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1315" windowHeight="9525" activeTab="1"/>
  </bookViews>
  <sheets>
    <sheet name="Instructivo" sheetId="3" r:id="rId1"/>
    <sheet name="EutranCellFDD-template" sheetId="1" r:id="rId2"/>
    <sheet name="EutranCellFDD" sheetId="2" r:id="rId3"/>
  </sheets>
  <definedNames>
    <definedName name="_xlnm._FilterDatabase" localSheetId="2" hidden="1">EutranCellFDD!$A$1:$LZ$7</definedName>
  </definedNames>
  <calcPr calcId="144525"/>
</workbook>
</file>

<file path=xl/calcChain.xml><?xml version="1.0" encoding="utf-8"?>
<calcChain xmlns="http://schemas.openxmlformats.org/spreadsheetml/2006/main">
  <c r="CW7" i="2" l="1"/>
  <c r="C7" i="2"/>
  <c r="B7" i="2" s="1"/>
  <c r="CW6" i="2"/>
  <c r="C6" i="2"/>
  <c r="B6" i="2" s="1"/>
  <c r="CW5" i="2"/>
  <c r="C5" i="2"/>
  <c r="B5" i="2" s="1"/>
  <c r="CW4" i="2"/>
  <c r="C4" i="2"/>
  <c r="B4" i="2"/>
  <c r="CW3" i="2"/>
  <c r="C3" i="2"/>
  <c r="B3" i="2" s="1"/>
  <c r="CW2" i="2"/>
  <c r="C2" i="2"/>
  <c r="B2" i="2" s="1"/>
</calcChain>
</file>

<file path=xl/sharedStrings.xml><?xml version="1.0" encoding="utf-8"?>
<sst xmlns="http://schemas.openxmlformats.org/spreadsheetml/2006/main" count="532" uniqueCount="431">
  <si>
    <t>Columna</t>
  </si>
  <si>
    <t>B</t>
  </si>
  <si>
    <t>C</t>
  </si>
  <si>
    <t>BE</t>
  </si>
  <si>
    <t>BF</t>
  </si>
  <si>
    <t>CF</t>
  </si>
  <si>
    <t>CR</t>
  </si>
  <si>
    <t>CS</t>
  </si>
  <si>
    <t>DK</t>
  </si>
  <si>
    <t>HA</t>
  </si>
  <si>
    <t>HB</t>
  </si>
  <si>
    <t>LD</t>
  </si>
  <si>
    <t>Nombre Campo</t>
  </si>
  <si>
    <t>Sitio</t>
  </si>
  <si>
    <t>Sector</t>
  </si>
  <si>
    <t>cellId</t>
  </si>
  <si>
    <t>cellRange</t>
  </si>
  <si>
    <t>dlChannelBandwidth</t>
  </si>
  <si>
    <t>earfcndl</t>
  </si>
  <si>
    <t>earfcnul</t>
  </si>
  <si>
    <t>freqBand</t>
  </si>
  <si>
    <t>physicalLayerCellIdGroup</t>
  </si>
  <si>
    <t>physicalLayerSubCellId</t>
  </si>
  <si>
    <t>tac</t>
  </si>
  <si>
    <t>MO</t>
  </si>
  <si>
    <t>acBarringForCsfb_acBarringFactor</t>
  </si>
  <si>
    <t>acBarringForCsfb_acBarringForSpecialAC</t>
  </si>
  <si>
    <t>acBarringForCsfb_acBarringTime</t>
  </si>
  <si>
    <t>acBarringForEmergency</t>
  </si>
  <si>
    <t>acBarringForMoData_acBarringFactor</t>
  </si>
  <si>
    <t>acBarringForMoData_acBarringForSpecialAC</t>
  </si>
  <si>
    <t>acBarringForMoData_acBarringTime</t>
  </si>
  <si>
    <t>acBarringForMoSignalling_acBarringFactor</t>
  </si>
  <si>
    <t>acBarringForMoSignalling_acBarringForSpecialAC</t>
  </si>
  <si>
    <t>acBarringForMoSignalling_acBarringTime</t>
  </si>
  <si>
    <t>acBarringInfoPresent</t>
  </si>
  <si>
    <t>acBarringPresence_acBarringForCsfbPresence</t>
  </si>
  <si>
    <t>acBarringPresence_acBarringForEmergPresence</t>
  </si>
  <si>
    <t>acBarringPresence_acBarringForMoDataPresence</t>
  </si>
  <si>
    <t>acBarringPresence_acBarringForMoSignPresence</t>
  </si>
  <si>
    <t>acBarringSkipForMmtelVideo</t>
  </si>
  <si>
    <t>acBarringSkipForMmtelVoice</t>
  </si>
  <si>
    <t>acBarringSkipForSms</t>
  </si>
  <si>
    <t>activePlmnList</t>
  </si>
  <si>
    <t>activePlmnList_mcc</t>
  </si>
  <si>
    <t>activePlmnList_mnc</t>
  </si>
  <si>
    <t>activePlmnList_mncLength</t>
  </si>
  <si>
    <t>activeServiceAreaId</t>
  </si>
  <si>
    <t>adaptiveCfiHoProhibit</t>
  </si>
  <si>
    <t>additionalFreqBandList</t>
  </si>
  <si>
    <t>additionalPlmnAlarmSupprList</t>
  </si>
  <si>
    <t>additionalPlmnList_mcc</t>
  </si>
  <si>
    <t>additionalPlmnList_mnc</t>
  </si>
  <si>
    <t>additionalPlmnList_mncLength</t>
  </si>
  <si>
    <t>additionalPlmnReservedList</t>
  </si>
  <si>
    <t>additionalSpectrumEmissionValues</t>
  </si>
  <si>
    <t>administrativeState</t>
  </si>
  <si>
    <t>advCellSupAction</t>
  </si>
  <si>
    <t>advCellSupSensitivity</t>
  </si>
  <si>
    <t>ailgActive</t>
  </si>
  <si>
    <t>ailgAutoRestartEnabled</t>
  </si>
  <si>
    <t>ailgRef</t>
  </si>
  <si>
    <t>allocThrPucchFormat1</t>
  </si>
  <si>
    <t>allocTimerPucchFormat1</t>
  </si>
  <si>
    <t>alpha</t>
  </si>
  <si>
    <t>altitude</t>
  </si>
  <si>
    <t>arpPriorityLevelForSPIFHo</t>
  </si>
  <si>
    <t>availabilityStatus</t>
  </si>
  <si>
    <t>bcCdma2000SysTimeType</t>
  </si>
  <si>
    <t>caPrioThreshold</t>
  </si>
  <si>
    <t>catm1SupportEnabled</t>
  </si>
  <si>
    <t>cceDynUeAdmCtrlOverloadThr</t>
  </si>
  <si>
    <t>cceDynUeAdmCtrlRetDiffThr</t>
  </si>
  <si>
    <t>cellBarred</t>
  </si>
  <si>
    <t>cellCapMaxCellSubCap</t>
  </si>
  <si>
    <t>cellCapMinCellSubCap</t>
  </si>
  <si>
    <t>cellCapMinMaxWriProt</t>
  </si>
  <si>
    <t>cellDownlinkCaCapacity</t>
  </si>
  <si>
    <t>cellSubscriptionCapacity</t>
  </si>
  <si>
    <t>cfraEnable</t>
  </si>
  <si>
    <t>changeNotification_changeNotificationSIB1</t>
  </si>
  <si>
    <t>changeNotification_changeNotificationSIB13</t>
  </si>
  <si>
    <t>changeNotification_changeNotificationSIB15</t>
  </si>
  <si>
    <t>changeNotification_changeNotificationSIB16</t>
  </si>
  <si>
    <t>changeNotification_changeNotificationSIB2</t>
  </si>
  <si>
    <t>changeNotification_changeNotificationSIB3</t>
  </si>
  <si>
    <t>changeNotification_changeNotificationSIB4</t>
  </si>
  <si>
    <t>changeNotification_changeNotificationSIB5</t>
  </si>
  <si>
    <t>changeNotification_changeNotificationSIB6</t>
  </si>
  <si>
    <t>changeNotification_changeNotificationSIB7</t>
  </si>
  <si>
    <t>changeNotification_changeNotificationSIB8</t>
  </si>
  <si>
    <t>channelSelectionSetSize</t>
  </si>
  <si>
    <t>cioLowerLimitAdjBySon</t>
  </si>
  <si>
    <t>cioUpperLimitAdjBySon</t>
  </si>
  <si>
    <t>clusteredPuschMprFactor</t>
  </si>
  <si>
    <t>commonSrPeriodicity</t>
  </si>
  <si>
    <t>confidence</t>
  </si>
  <si>
    <t>covTriggerdBlindHoAllowed</t>
  </si>
  <si>
    <t>crsGain</t>
  </si>
  <si>
    <t>csiRsConfigType8TxFDD</t>
  </si>
  <si>
    <t>deallocThrPucchFormat1</t>
  </si>
  <si>
    <t>deallocTimerPucchFormat1</t>
  </si>
  <si>
    <t>dl256QamEnabled</t>
  </si>
  <si>
    <t>dlConfigurableFrequencyStart</t>
  </si>
  <si>
    <t>dlDynUeAdmCtrlOverloadThr</t>
  </si>
  <si>
    <t>dlDynUeAdmCtrlRetDiffThr</t>
  </si>
  <si>
    <t>dlFrequencyAllocationProportion</t>
  </si>
  <si>
    <t>dlInterferenceManagementActive</t>
  </si>
  <si>
    <t>dlInternalChannelBandwidth</t>
  </si>
  <si>
    <t>drxActive</t>
  </si>
  <si>
    <t>dummyCdmaBandClass</t>
  </si>
  <si>
    <t>dynUeAdmCtrlEnabled</t>
  </si>
  <si>
    <t>dynUeAdmCtrlFilterConst</t>
  </si>
  <si>
    <t>dynUlResourceAllocEnabled</t>
  </si>
  <si>
    <t>eDrxAllowed</t>
  </si>
  <si>
    <t>elcEnabled</t>
  </si>
  <si>
    <t>elcLongDrxCycle</t>
  </si>
  <si>
    <t>emergencyAreaId</t>
  </si>
  <si>
    <t>enableSinrUplinkClpc</t>
  </si>
  <si>
    <t>enableUeAssistedAdaptiveDrx</t>
  </si>
  <si>
    <t>enableUeAssistedSigReduction</t>
  </si>
  <si>
    <t>estCellCapUsableFraction</t>
  </si>
  <si>
    <t>eutranCellCoverage_posCellBearing</t>
  </si>
  <si>
    <t>eutranCellCoverage_posCellOpeningAngle</t>
  </si>
  <si>
    <t>eutranCellCoverage_posCellRadius</t>
  </si>
  <si>
    <t>eutranCellPolygon</t>
  </si>
  <si>
    <t>expectedMaxNoOfUsersInCell</t>
  </si>
  <si>
    <t>externalCdma20001xRttCellRef</t>
  </si>
  <si>
    <t>frameStartOffset_subFrameOffset</t>
  </si>
  <si>
    <t>frameStartOffset_symbolOffset</t>
  </si>
  <si>
    <t>frameStartOffset_timeOffset</t>
  </si>
  <si>
    <t>gpsTimeSFN0DecimalSecond</t>
  </si>
  <si>
    <t>gpsTimeSFN0Seconds</t>
  </si>
  <si>
    <t>highestSupportedCeLevelBr</t>
  </si>
  <si>
    <t>highSpeedUEActive</t>
  </si>
  <si>
    <t>hoOptAdjThresholdAbs</t>
  </si>
  <si>
    <t>hoOptAdjThresholdPerc</t>
  </si>
  <si>
    <t>hoOptStatNum</t>
  </si>
  <si>
    <t>hoOptStatTime</t>
  </si>
  <si>
    <t>hostingDigitalUnit</t>
  </si>
  <si>
    <t>idleModePrioAtReleaseRef</t>
  </si>
  <si>
    <t>includeLcgInMacUeThp</t>
  </si>
  <si>
    <t>incrPrioServingFreqActive</t>
  </si>
  <si>
    <t>initCdma2000SysTimeType</t>
  </si>
  <si>
    <t>initialBufferSizeDefault</t>
  </si>
  <si>
    <t>interferenceThresholdSinrClpc</t>
  </si>
  <si>
    <t>isDlOnly</t>
  </si>
  <si>
    <t>lastModification</t>
  </si>
  <si>
    <t>lastSchedLinkAdaptEnabled</t>
  </si>
  <si>
    <t>latitude</t>
  </si>
  <si>
    <t>lbabDecr</t>
  </si>
  <si>
    <t>lbabIncr</t>
  </si>
  <si>
    <t>lbabPeriod</t>
  </si>
  <si>
    <t>lbabThreshRejectRateHigh</t>
  </si>
  <si>
    <t>lbabThreshRejectRateLow</t>
  </si>
  <si>
    <t>lbabThreshTimeHigh</t>
  </si>
  <si>
    <t>lbabThreshTimeLow</t>
  </si>
  <si>
    <t>lbEUtranAcceptOffloadThreshold</t>
  </si>
  <si>
    <t>lbEUtranCellOffloadCapacity</t>
  </si>
  <si>
    <t>lbEUtranTriggerOffloadThreshold</t>
  </si>
  <si>
    <t>lbTpNonQualFraction</t>
  </si>
  <si>
    <t>lbTpRankThreshMin</t>
  </si>
  <si>
    <t>lbUtranOffloadThreshold</t>
  </si>
  <si>
    <t>longitude</t>
  </si>
  <si>
    <t>mappingInfo_mappingInfoSIB10</t>
  </si>
  <si>
    <t>mappingInfo_mappingInfoSIB11</t>
  </si>
  <si>
    <t>mappingInfo_mappingInfoSIB12</t>
  </si>
  <si>
    <t>mappingInfo_mappingInfoSIB13</t>
  </si>
  <si>
    <t>mappingInfo_mappingInfoSIB15</t>
  </si>
  <si>
    <t>mappingInfo_mappingInfoSIB16</t>
  </si>
  <si>
    <t>mappingInfo_mappingInfoSIB3</t>
  </si>
  <si>
    <t>mappingInfo_mappingInfoSIB4</t>
  </si>
  <si>
    <t>mappingInfo_mappingInfoSIB5</t>
  </si>
  <si>
    <t>mappingInfo_mappingInfoSIB6</t>
  </si>
  <si>
    <t>mappingInfo_mappingInfoSIB7</t>
  </si>
  <si>
    <t>mappingInfo_mappingInfoSIB8</t>
  </si>
  <si>
    <t>maxNoClusteredPuschAlloc</t>
  </si>
  <si>
    <t>maxQciLatencyMeas</t>
  </si>
  <si>
    <t>maxSentCrsAssistCells</t>
  </si>
  <si>
    <t>maxSoftLockBackoffTime</t>
  </si>
  <si>
    <t>maxValidSubframeDlBr</t>
  </si>
  <si>
    <t>measBasedElcControl</t>
  </si>
  <si>
    <t>minBestCellHoAttempts</t>
  </si>
  <si>
    <t>minQciLatencyMeas</t>
  </si>
  <si>
    <t>mixedCellType</t>
  </si>
  <si>
    <t>mixedModeRadio</t>
  </si>
  <si>
    <t>mobCtrlAtPoorCovActive</t>
  </si>
  <si>
    <t>modificationPeriodCoeff</t>
  </si>
  <si>
    <t>networkSignallingValue</t>
  </si>
  <si>
    <t>networkSignallingValueCa</t>
  </si>
  <si>
    <t>noConsecutiveSubframes</t>
  </si>
  <si>
    <t>noOfChannelSelectionSets</t>
  </si>
  <si>
    <t>noOfPucchCqiUsers</t>
  </si>
  <si>
    <t>noOfPucchFormat3PrbPairs</t>
  </si>
  <si>
    <t>noOfPucchSrUsers</t>
  </si>
  <si>
    <t>operationalState</t>
  </si>
  <si>
    <t>orientMajorAxis</t>
  </si>
  <si>
    <t>otdoaCheckEnabled</t>
  </si>
  <si>
    <t>otdoaSuplActive</t>
  </si>
  <si>
    <t>outOfCoverageSrTimerPeriodicity</t>
  </si>
  <si>
    <t>outOfCoverageThreshold</t>
  </si>
  <si>
    <t>pciConflict</t>
  </si>
  <si>
    <t>pciConflictCell</t>
  </si>
  <si>
    <t>pciDetectingCell</t>
  </si>
  <si>
    <t>pciOSSConflictingCell</t>
  </si>
  <si>
    <t>pdcchAdmEnabled</t>
  </si>
  <si>
    <t>pdcchAdmThreshold</t>
  </si>
  <si>
    <t>pdcchCfiMode</t>
  </si>
  <si>
    <t>pdcchCovImproveDtx</t>
  </si>
  <si>
    <t>pdcchCovImproveQci1</t>
  </si>
  <si>
    <t>pdcchCovImproveSrb</t>
  </si>
  <si>
    <t>pdcchLaGinrMargin</t>
  </si>
  <si>
    <t>pdcchOuterLoopInitialAdj</t>
  </si>
  <si>
    <t>pdcchOuterLoopInitialAdjPCell</t>
  </si>
  <si>
    <t>pdcchOuterLoopInitialAdjVolte</t>
  </si>
  <si>
    <t>pdcchOuterLoopUpStep</t>
  </si>
  <si>
    <t>pdcchOuterLoopUpStepPCell</t>
  </si>
  <si>
    <t>pdcchOuterLoopUpStepVolte</t>
  </si>
  <si>
    <t>pdcchPowerBoostMax</t>
  </si>
  <si>
    <t>pdcchTargetBler</t>
  </si>
  <si>
    <t>pdcchTargetBlerPCell</t>
  </si>
  <si>
    <t>pdcchTargetBlerVolte</t>
  </si>
  <si>
    <t>pdschMaxNrOfPrbsPerUe</t>
  </si>
  <si>
    <t>pdschTypeBGain</t>
  </si>
  <si>
    <t>pMaxServingCell</t>
  </si>
  <si>
    <t>powerLocked</t>
  </si>
  <si>
    <t>preambleInitialReceivedTargetPower</t>
  </si>
  <si>
    <t>primaryPlmnAlarmSuppr</t>
  </si>
  <si>
    <t>primaryPlmnReserved</t>
  </si>
  <si>
    <t>primaryPsdOffset</t>
  </si>
  <si>
    <t>prioAdditionalFreqBandList</t>
  </si>
  <si>
    <t>prsConfigIndex</t>
  </si>
  <si>
    <t>prsConfigIndexMapped</t>
  </si>
  <si>
    <t>prsMutingPattern</t>
  </si>
  <si>
    <t>prsMutingPatternLen</t>
  </si>
  <si>
    <t>prsPeriod</t>
  </si>
  <si>
    <t>prsPowerBoosting</t>
  </si>
  <si>
    <t>prsTransmisScheme</t>
  </si>
  <si>
    <t>pucchOverdimensioning</t>
  </si>
  <si>
    <t>puschMaxNrOfPrbsPerUe</t>
  </si>
  <si>
    <t>puschPwrOffset64qam</t>
  </si>
  <si>
    <t>pZeroNominalPucch</t>
  </si>
  <si>
    <t>pZeroNominalPusch</t>
  </si>
  <si>
    <t>qciTableRef</t>
  </si>
  <si>
    <t>qQualMin</t>
  </si>
  <si>
    <t>qQualMinOffset</t>
  </si>
  <si>
    <t>qQualMinRsrqCe</t>
  </si>
  <si>
    <t>qRxLevMin</t>
  </si>
  <si>
    <t>qRxLevMinCe</t>
  </si>
  <si>
    <t>qRxLevMinOffset</t>
  </si>
  <si>
    <t>rachRootSequence</t>
  </si>
  <si>
    <t>rateShapingActive</t>
  </si>
  <si>
    <t>resourcePartitionGroupRef</t>
  </si>
  <si>
    <t>rtpTimeout</t>
  </si>
  <si>
    <t>rxSinrTargetClpc</t>
  </si>
  <si>
    <t>sdmActive</t>
  </si>
  <si>
    <t>sectorCarrierRef</t>
  </si>
  <si>
    <t>serviceAreaId</t>
  </si>
  <si>
    <t>servOrPrioIFHoSetupBearer</t>
  </si>
  <si>
    <t>servOrPrioRedirectEnabled</t>
  </si>
  <si>
    <t>servOrPrioTriggeredErabAction</t>
  </si>
  <si>
    <t>servOrPrioTriggeredIFHo</t>
  </si>
  <si>
    <t>siPeriodicity_siPeriodicitySI1</t>
  </si>
  <si>
    <t>siPeriodicity_siPeriodicitySI10</t>
  </si>
  <si>
    <t>siPeriodicity_siPeriodicitySI2</t>
  </si>
  <si>
    <t>siPeriodicity_siPeriodicitySI3</t>
  </si>
  <si>
    <t>siPeriodicity_siPeriodicitySI4</t>
  </si>
  <si>
    <t>siPeriodicity_siPeriodicitySI5</t>
  </si>
  <si>
    <t>siPeriodicity_siPeriodicitySI6</t>
  </si>
  <si>
    <t>siPeriodicity_siPeriodicitySI7</t>
  </si>
  <si>
    <t>siPeriodicity_siPeriodicitySI8</t>
  </si>
  <si>
    <t>siPeriodicity_siPeriodicitySI9</t>
  </si>
  <si>
    <t>siPeriodicityBr_siPeriodicitySI1</t>
  </si>
  <si>
    <t>siPeriodicityBr_siPeriodicitySI10</t>
  </si>
  <si>
    <t>siPeriodicityBr_siPeriodicitySI2</t>
  </si>
  <si>
    <t>siPeriodicityBr_siPeriodicitySI3</t>
  </si>
  <si>
    <t>siPeriodicityBr_siPeriodicitySI4</t>
  </si>
  <si>
    <t>siPeriodicityBr_siPeriodicitySI5</t>
  </si>
  <si>
    <t>siPeriodicityBr_siPeriodicitySI6</t>
  </si>
  <si>
    <t>siPeriodicityBr_siPeriodicitySI7</t>
  </si>
  <si>
    <t>siPeriodicityBr_siPeriodicitySI8</t>
  </si>
  <si>
    <t>siPeriodicityBr_siPeriodicitySI9</t>
  </si>
  <si>
    <t>siValidityTimeBr</t>
  </si>
  <si>
    <t>siWindowLength</t>
  </si>
  <si>
    <t>snExternalCdma20001xRttCellRef</t>
  </si>
  <si>
    <t>spectrumEmissionReqMapping</t>
  </si>
  <si>
    <t>spectrumEmissionReqMapping_freqBand</t>
  </si>
  <si>
    <t>spectrumEmissionReqMapping_spectrumEmissionReq</t>
  </si>
  <si>
    <t>spifhoSetupBearerAtInitialCtxtSetup</t>
  </si>
  <si>
    <t>srDetectHighThres</t>
  </si>
  <si>
    <t>srProcessingLevel</t>
  </si>
  <si>
    <t>ssacBarringForMMTELVideo_acBarringFactor</t>
  </si>
  <si>
    <t>ssacBarringForMMTELVideo_acBarringForSpecialAC</t>
  </si>
  <si>
    <t>ssacBarringForMMTELVideo_acBarringTime</t>
  </si>
  <si>
    <t>ssacBarringForMMTELVideoPresent</t>
  </si>
  <si>
    <t>ssacBarringForMMTELVoice_acBarringFactor</t>
  </si>
  <si>
    <t>ssacBarringForMMTELVoice_acBarringForSpecialAC</t>
  </si>
  <si>
    <t>ssacBarringForMMTELVoice_acBarringTime</t>
  </si>
  <si>
    <t>ssacBarringForMMTELVoicePresent</t>
  </si>
  <si>
    <t>systemInformationBlock3_nCellChangeHigh</t>
  </si>
  <si>
    <t>systemInformationBlock3_nCellChangeMedium</t>
  </si>
  <si>
    <t>systemInformationBlock3_qHyst</t>
  </si>
  <si>
    <t>systemInformationBlock3_qHystSfHigh</t>
  </si>
  <si>
    <t>systemInformationBlock3_qHystSfMedium</t>
  </si>
  <si>
    <t>systemInformationBlock3_sIntraSearch</t>
  </si>
  <si>
    <t>systemInformationBlock3_sIntraSearchP</t>
  </si>
  <si>
    <t>systemInformationBlock3_sIntraSearchQ</t>
  </si>
  <si>
    <t>systemInformationBlock3_sIntraSearchv920Active</t>
  </si>
  <si>
    <t>systemInformationBlock3_sNonIntraSearch</t>
  </si>
  <si>
    <t>systemInformationBlock3_sNonIntraSearchP</t>
  </si>
  <si>
    <t>systemInformationBlock3_sNonIntraSearchQ</t>
  </si>
  <si>
    <t>systemInformationBlock3_sNonIntraSearchv920Active</t>
  </si>
  <si>
    <t>systemInformationBlock3_tEvaluation</t>
  </si>
  <si>
    <t>systemInformationBlock3_threshServingLow</t>
  </si>
  <si>
    <t>systemInformationBlock3_threshServingLowQ</t>
  </si>
  <si>
    <t>systemInformationBlock3_tHystNormal</t>
  </si>
  <si>
    <t>systemInformationBlock6_tReselectionUtra</t>
  </si>
  <si>
    <t>systemInformationBlock6_tReselectionUtraSfHigh</t>
  </si>
  <si>
    <t>systemInformationBlock6_tReselectionUtraSfMedium</t>
  </si>
  <si>
    <t>systemInformationBlock7_tReselectionGeran</t>
  </si>
  <si>
    <t>systemInformationBlock7_tReselectionGeranSfHigh</t>
  </si>
  <si>
    <t>systemInformationBlock7_tReselectionGeranSfMedium</t>
  </si>
  <si>
    <t>systemInformationBlock8_searchWindowSizeCdma</t>
  </si>
  <si>
    <t>systemInformationBlock8_tReselectionCdma1xRtt</t>
  </si>
  <si>
    <t>systemInformationBlock8_tReselectionCdma1xRttSfHigh</t>
  </si>
  <si>
    <t>systemInformationBlock8_tReselectionCdma1xRttSfMedium</t>
  </si>
  <si>
    <t>systemInformationBlock8_tReselectionCdmaHrpd</t>
  </si>
  <si>
    <t>systemInformationBlock8_tReselectionCdmaHrpdSfHigh</t>
  </si>
  <si>
    <t>systemInformationBlock8_tReselectionCdmaHrpdSfMedium</t>
  </si>
  <si>
    <t>threshServingLow</t>
  </si>
  <si>
    <t>timeOfLastModification</t>
  </si>
  <si>
    <t>transmissionMode</t>
  </si>
  <si>
    <t>ttiBundlingAfterHo</t>
  </si>
  <si>
    <t>ttiBundlingAfterReest</t>
  </si>
  <si>
    <t>ttiBundlingSwitchThres</t>
  </si>
  <si>
    <t>ttiBundlingSwitchThresHyst</t>
  </si>
  <si>
    <t>tTimeAlignmentTimer</t>
  </si>
  <si>
    <t>ul64qamEnabled</t>
  </si>
  <si>
    <t>ulBlerTargetEnabled</t>
  </si>
  <si>
    <t>ulChannelBandwidth</t>
  </si>
  <si>
    <t>ulConfigurableFrequencyStart</t>
  </si>
  <si>
    <t>ulDynUeAdmCtrlOverloadThr</t>
  </si>
  <si>
    <t>ulDynUeAdmCtrlRetDiffThr</t>
  </si>
  <si>
    <t>ulFrequencyAllocationProportion</t>
  </si>
  <si>
    <t>ulInterferenceManagementActive</t>
  </si>
  <si>
    <t>ulInternalChannelBandwidth</t>
  </si>
  <si>
    <t>ulPsdLoadThresholdSinrClpc</t>
  </si>
  <si>
    <t>ulSCellPriority</t>
  </si>
  <si>
    <t>ulSchedCtrlForOocUesEnabled</t>
  </si>
  <si>
    <t>ulSrsEnable</t>
  </si>
  <si>
    <t>ulTrigActive</t>
  </si>
  <si>
    <t>uncertAltitude</t>
  </si>
  <si>
    <t>uncertSemiMajor</t>
  </si>
  <si>
    <t>uncertSemiMinor</t>
  </si>
  <si>
    <t>useId</t>
  </si>
  <si>
    <t>userLabel</t>
  </si>
  <si>
    <t>zzzTemporary13</t>
  </si>
  <si>
    <t>zzzTemporary14</t>
  </si>
  <si>
    <t>zzzTemporary15</t>
  </si>
  <si>
    <t>zzzTemporary16</t>
  </si>
  <si>
    <t>zzzTemporary17</t>
  </si>
  <si>
    <t>zzzTemporary18</t>
  </si>
  <si>
    <t>zzzTemporary19</t>
  </si>
  <si>
    <t>zzzTemporary20</t>
  </si>
  <si>
    <t>zzzTemporary21</t>
  </si>
  <si>
    <t>zzzTemporary22</t>
  </si>
  <si>
    <t>zzzTemporary23</t>
  </si>
  <si>
    <t>zzzTemporary24</t>
  </si>
  <si>
    <t>zzzTemporary25</t>
  </si>
  <si>
    <t>zzzTemporary26</t>
  </si>
  <si>
    <t>zzzTemporary27</t>
  </si>
  <si>
    <t>zzzTemporary28</t>
  </si>
  <si>
    <t>zzzTemporary29</t>
  </si>
  <si>
    <t>zzzTemporary30</t>
  </si>
  <si>
    <t>zzzTemporary31</t>
  </si>
  <si>
    <t>zzzTemporary32</t>
  </si>
  <si>
    <t>zzzTemporary33</t>
  </si>
  <si>
    <t>zzzTemporary34</t>
  </si>
  <si>
    <t>zzzTemporary35</t>
  </si>
  <si>
    <t>zzzTemporary36</t>
  </si>
  <si>
    <t>zzzTemporary37</t>
  </si>
  <si>
    <t>zzzTemporary38</t>
  </si>
  <si>
    <t>zzzTemporary39</t>
  </si>
  <si>
    <t>zzzTemporary40</t>
  </si>
  <si>
    <t>zzzTemporary41</t>
  </si>
  <si>
    <t>zzzTemporary42</t>
  </si>
  <si>
    <t>zzzTemporary43</t>
  </si>
  <si>
    <t>zzzTemporary44</t>
  </si>
  <si>
    <t>zzzTemporary45</t>
  </si>
  <si>
    <t>zzzTemporary46</t>
  </si>
  <si>
    <t>zzzTemporary47</t>
  </si>
  <si>
    <t>zzzTemporary48</t>
  </si>
  <si>
    <t>zzzTemporary49</t>
  </si>
  <si>
    <t>zzzTemporary50</t>
  </si>
  <si>
    <t>zzzTemporary56</t>
  </si>
  <si>
    <t>zzzTemporary57</t>
  </si>
  <si>
    <t>zzzTemporary58</t>
  </si>
  <si>
    <t>zzzTemporary59</t>
  </si>
  <si>
    <t>zzzTemporary60</t>
  </si>
  <si>
    <t>zzzTemporary61</t>
  </si>
  <si>
    <t>zzzTemporary62</t>
  </si>
  <si>
    <t>SubNetwork=ONRM_ROOT_MO_R,SubNetwork=LTE-eNBs,MeContext=CW1085,ManagedElement=1,ENodeBFunction=1,EUtranCellFDD=CW1085_1</t>
  </si>
  <si>
    <t>false false false false false</t>
  </si>
  <si>
    <t>10 66</t>
  </si>
  <si>
    <t>1 1 1 1 1</t>
  </si>
  <si>
    <t>2 2 2 2 2</t>
  </si>
  <si>
    <t>1 1</t>
  </si>
  <si>
    <t>false false false false false false false false false false false false false false false false</t>
  </si>
  <si>
    <t>SubNetwork=ONRM_ROOT_MO_R,SubNetwork=LTE-eNBs,MeContext=CW1085,ManagedElement=1,Equipment=1,Subrack=1,Slot=1,PlugInUnit=1</t>
  </si>
  <si>
    <t>false false true true</t>
  </si>
  <si>
    <t>SubNetwork=ONRM_ROOT_MO_R,SubNetwork=LTE-eNBs,MeContext=CW1085,ManagedElement=1,ENodeBFunction=1,QciTable=default</t>
  </si>
  <si>
    <t>SubNetwork=ONRM_ROOT_MO_R,SubNetwork=LTE-eNBs,MeContext=CW1085,ManagedElement=1,ENodeBFunction=1,SectorCarrier=1</t>
  </si>
  <si>
    <t>CW1085_1</t>
  </si>
  <si>
    <t>SubNetwork=ONRM_ROOT_MO_R,SubNetwork=LTE-eNBs,MeContext=CW1085,ManagedElement=1,ENodeBFunction=1,EUtranCellFDD=CW1085_2</t>
  </si>
  <si>
    <t>SubNetwork=ONRM_ROOT_MO_R,SubNetwork=LTE-eNBs,MeContext=CW1085,ManagedElement=1,ENodeBFunction=1,SectorCarrier=2</t>
  </si>
  <si>
    <t>CW1085_2</t>
  </si>
  <si>
    <t>SubNetwork=ONRM_ROOT_MO_R,SubNetwork=LTE-eNBs,MeContext=CW1085,ManagedElement=1,ENodeBFunction=1,EUtranCellFDD=CW1085_3</t>
  </si>
  <si>
    <t>SubNetwork=ONRM_ROOT_MO_R,SubNetwork=LTE-eNBs,MeContext=CW1085,ManagedElement=1,ENodeBFunction=1,SectorCarrier=3</t>
  </si>
  <si>
    <t>CW1085_3</t>
  </si>
  <si>
    <t>SubNetwork=ONRM_ROOT_MO_R,SubNetwork=LTE-eNBs,MeContext=CW1085,ManagedElement=1,ENodeBFunction=1,EUtranCellFDD=CW1085_4</t>
  </si>
  <si>
    <t>SubNetwork=ONRM_ROOT_MO_R,SubNetwork=LTE-eNBs,MeContext=CW1085,ManagedElement=1,ENodeBFunction=1,SectorCarrier=10</t>
  </si>
  <si>
    <t>CW1085_4</t>
  </si>
  <si>
    <t>SubNetwork=ONRM_ROOT_MO_R,SubNetwork=LTE-eNBs,MeContext=CW1085,ManagedElement=1,ENodeBFunction=1,EUtranCellFDD=CW1085_5</t>
  </si>
  <si>
    <t>SubNetwork=ONRM_ROOT_MO_R,SubNetwork=LTE-eNBs,MeContext=CW1085,ManagedElement=1,ENodeBFunction=1,SectorCarrier=11</t>
  </si>
  <si>
    <t>CW1085_5</t>
  </si>
  <si>
    <t>SubNetwork=ONRM_ROOT_MO_R,SubNetwork=LTE-eNBs,MeContext=CW1085,ManagedElement=1,ENodeBFunction=1,EUtranCellFDD=CW1085_6</t>
  </si>
  <si>
    <t>SubNetwork=ONRM_ROOT_MO_R,SubNetwork=LTE-eNBs,MeContext=CW1085,ManagedElement=1,ENodeBFunction=1,SectorCarrier=12</t>
  </si>
  <si>
    <t>CW1085_6</t>
  </si>
  <si>
    <t>updateAt</t>
  </si>
  <si>
    <t>campo vacio</t>
  </si>
  <si>
    <r>
      <t xml:space="preserve">Para el llenado del template, es necesario ubicar los campos en su respectiva columna en el documento principa, por ejemplo el campo Sitio esta en la columna B de EutranCellFDD, así sucesivamente con los restantes campos.  Es importante resaltar que solo se cargará en la interfáz  un documento excel con solo una pestaña que contandrá el template.  El campo </t>
    </r>
    <r>
      <rPr>
        <b/>
        <sz val="11"/>
        <color theme="1"/>
        <rFont val="Calibri"/>
        <family val="2"/>
        <scheme val="minor"/>
      </rPr>
      <t>updateAt</t>
    </r>
    <r>
      <rPr>
        <sz val="11"/>
        <color theme="1"/>
        <rFont val="Calibri"/>
        <family val="2"/>
        <scheme val="minor"/>
      </rPr>
      <t xml:space="preserve"> debe estar vacio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</si>
</sst>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64" formatCode="#,##0.00\ &quot;F&quot;;\-#,##0.00\ &quot;F&quot;"/>
    <numFmt numFmtId="165" formatCode="_-* #,##0\ &quot;F&quot;_-;\-* #,##0\ &quot;F&quot;_-;_-* &quot;-&quot;\ &quot;F&quot;_-;_-@_-"/>
    <numFmt numFmtId="166" formatCode="#,##0.00\ &quot;F&quot;;[Red]\-#,##0.00\ &quot;F&quot;"/>
    <numFmt numFmtId="167" formatCode="#,##0.0_);\(#,##0.0\)"/>
    <numFmt numFmtId="168" formatCode="_(* #,##0.0000_);_(* \(#,##0.0000\);_(* &quot;-&quot;??_);_(@_)"/>
    <numFmt numFmtId="169" formatCode="_(&quot;$&quot;* #,##0.00_);_(&quot;$&quot;* \(#,##0.00\);_(&quot;$&quot;* &quot;-&quot;??_);_(@_)"/>
    <numFmt numFmtId="170" formatCode="0.0%;\(0.0%\)"/>
    <numFmt numFmtId="171" formatCode="_(* #,##0.0_);_(* \(#,##0.0\);_(* &quot;-&quot;??_);_(@_)"/>
    <numFmt numFmtId="172" formatCode="0;[Red]0"/>
    <numFmt numFmtId="173" formatCode="_(* #,##0_);_(* \(#,##0\);_(* &quot;-&quot;_);_(@_)"/>
    <numFmt numFmtId="174" formatCode="_(* #,##0.00_);_(* \(#,##0.00\);_(* &quot;-&quot;??_);_(@_)"/>
    <numFmt numFmtId="175" formatCode="_(&quot;$&quot;* #,##0_);_(&quot;$&quot;* \(#,##0\);_(&quot;$&quot;* &quot;-&quot;_);_(@_)"/>
    <numFmt numFmtId="176" formatCode="0.00_)"/>
    <numFmt numFmtId="177" formatCode="_ * #,##0_)&quot;£&quot;_ ;_ * \(#,##0\)&quot;£&quot;_ ;_ * &quot;-&quot;_)&quot;£&quot;_ ;_ @_ "/>
    <numFmt numFmtId="178" formatCode="#,##0.0_);[Red]\(#,##0.0\)"/>
    <numFmt numFmtId="179" formatCode="_(* #,##0_);_(* \(#,##0\);_(* &quot;-&quot;??_);_(@_)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Geneva"/>
    </font>
    <font>
      <sz val="11"/>
      <color indexed="17"/>
      <name val="Calibri"/>
      <family val="2"/>
    </font>
    <font>
      <sz val="10"/>
      <name val="Helv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12"/>
      <color indexed="29"/>
      <name val="Arial"/>
      <family val="2"/>
    </font>
    <font>
      <i/>
      <sz val="11"/>
      <color indexed="23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i/>
      <sz val="10"/>
      <color indexed="12"/>
      <name val="MS Sans Serif"/>
      <family val="2"/>
    </font>
    <font>
      <u/>
      <sz val="10"/>
      <color indexed="20"/>
      <name val="MS Sans Serif"/>
      <family val="2"/>
    </font>
    <font>
      <sz val="10"/>
      <name val="N Helvetica Narrow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u/>
      <sz val="7.5"/>
      <color indexed="12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Trebuchet MS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0"/>
      <color indexed="12"/>
      <name val="Geneva"/>
    </font>
    <font>
      <sz val="14"/>
      <name val="System"/>
      <family val="2"/>
    </font>
    <font>
      <b/>
      <sz val="9"/>
      <name val="Courier"/>
      <family val="3"/>
    </font>
    <font>
      <sz val="10"/>
      <name val="Comic Sans MS"/>
      <family val="4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9"/>
      <name val="Helv"/>
    </font>
    <font>
      <b/>
      <sz val="11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  <bgColor indexed="2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1"/>
      </left>
      <right/>
      <top style="thick">
        <color indexed="2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764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9" fontId="8" fillId="6" borderId="0"/>
    <xf numFmtId="0" fontId="8" fillId="0" borderId="0"/>
    <xf numFmtId="164" fontId="8" fillId="0" borderId="0">
      <alignment horizont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165" fontId="8" fillId="0" borderId="0">
      <alignment horizontal="center"/>
    </xf>
    <xf numFmtId="166" fontId="8" fillId="0" borderId="0">
      <alignment horizontal="center"/>
    </xf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3" fillId="25" borderId="5" applyNumberFormat="0" applyProtection="0">
      <alignment horizontal="left"/>
    </xf>
    <xf numFmtId="0" fontId="14" fillId="9" borderId="0" applyNumberFormat="0" applyBorder="0" applyAlignment="0" applyProtection="0"/>
    <xf numFmtId="0" fontId="8" fillId="0" borderId="0" applyFill="0" applyBorder="0" applyAlignment="0"/>
    <xf numFmtId="167" fontId="15" fillId="0" borderId="0" applyFill="0" applyBorder="0" applyAlignment="0"/>
    <xf numFmtId="168" fontId="15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169" fontId="15" fillId="0" borderId="0" applyFill="0" applyBorder="0" applyAlignment="0"/>
    <xf numFmtId="170" fontId="15" fillId="0" borderId="0" applyFill="0" applyBorder="0" applyAlignment="0"/>
    <xf numFmtId="167" fontId="15" fillId="0" borderId="0" applyFill="0" applyBorder="0" applyAlignment="0"/>
    <xf numFmtId="0" fontId="16" fillId="26" borderId="6" applyNumberFormat="0" applyAlignment="0" applyProtection="0"/>
    <xf numFmtId="0" fontId="16" fillId="26" borderId="6" applyNumberFormat="0" applyAlignment="0" applyProtection="0"/>
    <xf numFmtId="0" fontId="16" fillId="26" borderId="6" applyNumberFormat="0" applyAlignment="0" applyProtection="0"/>
    <xf numFmtId="0" fontId="16" fillId="26" borderId="6" applyNumberFormat="0" applyAlignment="0" applyProtection="0"/>
    <xf numFmtId="0" fontId="16" fillId="26" borderId="6" applyNumberFormat="0" applyAlignment="0" applyProtection="0"/>
    <xf numFmtId="0" fontId="16" fillId="26" borderId="6" applyNumberFormat="0" applyAlignment="0" applyProtection="0"/>
    <xf numFmtId="0" fontId="16" fillId="26" borderId="6" applyNumberFormat="0" applyAlignment="0" applyProtection="0"/>
    <xf numFmtId="0" fontId="16" fillId="26" borderId="6" applyNumberFormat="0" applyAlignment="0" applyProtection="0"/>
    <xf numFmtId="0" fontId="16" fillId="26" borderId="6" applyNumberFormat="0" applyAlignment="0" applyProtection="0"/>
    <xf numFmtId="0" fontId="16" fillId="26" borderId="6" applyNumberFormat="0" applyAlignment="0" applyProtection="0"/>
    <xf numFmtId="0" fontId="16" fillId="26" borderId="6" applyNumberFormat="0" applyAlignment="0" applyProtection="0"/>
    <xf numFmtId="0" fontId="16" fillId="26" borderId="6" applyNumberFormat="0" applyAlignment="0" applyProtection="0"/>
    <xf numFmtId="0" fontId="16" fillId="26" borderId="6" applyNumberFormat="0" applyAlignment="0" applyProtection="0"/>
    <xf numFmtId="0" fontId="16" fillId="26" borderId="6" applyNumberFormat="0" applyAlignment="0" applyProtection="0"/>
    <xf numFmtId="0" fontId="16" fillId="26" borderId="6" applyNumberFormat="0" applyAlignment="0" applyProtection="0"/>
    <xf numFmtId="0" fontId="16" fillId="26" borderId="6" applyNumberFormat="0" applyAlignment="0" applyProtection="0"/>
    <xf numFmtId="0" fontId="16" fillId="26" borderId="6" applyNumberFormat="0" applyAlignment="0" applyProtection="0"/>
    <xf numFmtId="0" fontId="16" fillId="26" borderId="6" applyNumberFormat="0" applyAlignment="0" applyProtection="0"/>
    <xf numFmtId="0" fontId="16" fillId="26" borderId="6" applyNumberFormat="0" applyAlignment="0" applyProtection="0"/>
    <xf numFmtId="0" fontId="16" fillId="26" borderId="6" applyNumberFormat="0" applyAlignment="0" applyProtection="0"/>
    <xf numFmtId="0" fontId="16" fillId="26" borderId="6" applyNumberFormat="0" applyAlignment="0" applyProtection="0"/>
    <xf numFmtId="0" fontId="16" fillId="26" borderId="6" applyNumberFormat="0" applyAlignment="0" applyProtection="0"/>
    <xf numFmtId="0" fontId="16" fillId="26" borderId="6" applyNumberFormat="0" applyAlignment="0" applyProtection="0"/>
    <xf numFmtId="0" fontId="16" fillId="26" borderId="6" applyNumberFormat="0" applyAlignment="0" applyProtection="0"/>
    <xf numFmtId="0" fontId="17" fillId="27" borderId="7" applyNumberFormat="0" applyAlignment="0" applyProtection="0"/>
    <xf numFmtId="0" fontId="18" fillId="0" borderId="8" applyNumberFormat="0" applyFill="0" applyAlignment="0" applyProtection="0"/>
    <xf numFmtId="0" fontId="6" fillId="4" borderId="3" applyNumberFormat="0" applyAlignment="0" applyProtection="0"/>
    <xf numFmtId="0" fontId="17" fillId="27" borderId="7" applyNumberFormat="0" applyAlignment="0" applyProtection="0"/>
    <xf numFmtId="0" fontId="17" fillId="27" borderId="7" applyNumberFormat="0" applyAlignment="0" applyProtection="0"/>
    <xf numFmtId="0" fontId="17" fillId="27" borderId="7" applyNumberFormat="0" applyAlignment="0" applyProtection="0"/>
    <xf numFmtId="0" fontId="17" fillId="27" borderId="7" applyNumberFormat="0" applyAlignment="0" applyProtection="0"/>
    <xf numFmtId="0" fontId="17" fillId="27" borderId="7" applyNumberFormat="0" applyAlignment="0" applyProtection="0"/>
    <xf numFmtId="0" fontId="17" fillId="27" borderId="7" applyNumberFormat="0" applyAlignment="0" applyProtection="0"/>
    <xf numFmtId="0" fontId="17" fillId="27" borderId="7" applyNumberFormat="0" applyAlignment="0" applyProtection="0"/>
    <xf numFmtId="0" fontId="17" fillId="27" borderId="7" applyNumberFormat="0" applyAlignment="0" applyProtection="0"/>
    <xf numFmtId="0" fontId="17" fillId="27" borderId="7" applyNumberFormat="0" applyAlignment="0" applyProtection="0"/>
    <xf numFmtId="0" fontId="17" fillId="27" borderId="7" applyNumberFormat="0" applyAlignment="0" applyProtection="0"/>
    <xf numFmtId="0" fontId="17" fillId="27" borderId="7" applyNumberFormat="0" applyAlignment="0" applyProtection="0"/>
    <xf numFmtId="0" fontId="17" fillId="27" borderId="7" applyNumberFormat="0" applyAlignment="0" applyProtection="0"/>
    <xf numFmtId="0" fontId="17" fillId="27" borderId="7" applyNumberFormat="0" applyAlignment="0" applyProtection="0"/>
    <xf numFmtId="0" fontId="17" fillId="27" borderId="7" applyNumberFormat="0" applyAlignment="0" applyProtection="0"/>
    <xf numFmtId="0" fontId="17" fillId="27" borderId="7" applyNumberFormat="0" applyAlignment="0" applyProtection="0"/>
    <xf numFmtId="0" fontId="17" fillId="27" borderId="7" applyNumberFormat="0" applyAlignment="0" applyProtection="0"/>
    <xf numFmtId="0" fontId="17" fillId="27" borderId="7" applyNumberFormat="0" applyAlignment="0" applyProtection="0"/>
    <xf numFmtId="0" fontId="17" fillId="27" borderId="7" applyNumberFormat="0" applyAlignment="0" applyProtection="0"/>
    <xf numFmtId="0" fontId="17" fillId="27" borderId="7" applyNumberFormat="0" applyAlignment="0" applyProtection="0"/>
    <xf numFmtId="0" fontId="17" fillId="27" borderId="7" applyNumberFormat="0" applyAlignment="0" applyProtection="0"/>
    <xf numFmtId="0" fontId="17" fillId="27" borderId="7" applyNumberFormat="0" applyAlignment="0" applyProtection="0"/>
    <xf numFmtId="0" fontId="17" fillId="27" borderId="7" applyNumberFormat="0" applyAlignment="0" applyProtection="0"/>
    <xf numFmtId="0" fontId="17" fillId="27" borderId="7" applyNumberFormat="0" applyAlignment="0" applyProtection="0"/>
    <xf numFmtId="0" fontId="17" fillId="27" borderId="7" applyNumberFormat="0" applyAlignment="0" applyProtection="0"/>
    <xf numFmtId="169" fontId="15" fillId="0" borderId="0" applyFont="0" applyFill="0" applyBorder="0" applyAlignment="0" applyProtection="0"/>
    <xf numFmtId="0" fontId="15" fillId="0" borderId="0"/>
    <xf numFmtId="0" fontId="15" fillId="0" borderId="0"/>
    <xf numFmtId="167" fontId="15" fillId="0" borderId="0" applyFont="0" applyFill="0" applyBorder="0" applyAlignment="0" applyProtection="0"/>
    <xf numFmtId="16" fontId="19" fillId="0" borderId="0" applyFill="0" applyBorder="0" applyAlignment="0"/>
    <xf numFmtId="0" fontId="20" fillId="0" borderId="0" applyNumberFormat="0" applyFill="0" applyBorder="0" applyAlignment="0" applyProtection="0"/>
    <xf numFmtId="169" fontId="15" fillId="0" borderId="0" applyFill="0" applyBorder="0" applyAlignment="0"/>
    <xf numFmtId="167" fontId="15" fillId="0" borderId="0" applyFill="0" applyBorder="0" applyAlignment="0"/>
    <xf numFmtId="169" fontId="15" fillId="0" borderId="0" applyFill="0" applyBorder="0" applyAlignment="0"/>
    <xf numFmtId="170" fontId="15" fillId="0" borderId="0" applyFill="0" applyBorder="0" applyAlignment="0"/>
    <xf numFmtId="167" fontId="15" fillId="0" borderId="0" applyFill="0" applyBorder="0" applyAlignment="0"/>
    <xf numFmtId="0" fontId="21" fillId="12" borderId="6" applyNumberFormat="0" applyAlignment="0" applyProtection="0"/>
    <xf numFmtId="1" fontId="22" fillId="0" borderId="0">
      <protection locked="0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24" fillId="28" borderId="0" applyNumberFormat="0" applyBorder="0" applyAlignment="0" applyProtection="0"/>
    <xf numFmtId="0" fontId="25" fillId="0" borderId="9" applyNumberFormat="0" applyAlignment="0" applyProtection="0">
      <alignment horizontal="left" vertical="center"/>
    </xf>
    <xf numFmtId="0" fontId="25" fillId="0" borderId="10">
      <alignment horizontal="left" vertical="center"/>
    </xf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4" fontId="28" fillId="0" borderId="0" applyFill="0" applyBorder="0" applyProtection="0">
      <alignment horizontal="center"/>
    </xf>
    <xf numFmtId="4" fontId="29" fillId="0" borderId="0" applyFill="0" applyBorder="0" applyProtection="0">
      <alignment horizontal="center"/>
    </xf>
    <xf numFmtId="0" fontId="4" fillId="3" borderId="1" applyNumberFormat="0" applyAlignment="0" applyProtection="0"/>
    <xf numFmtId="10" fontId="24" fillId="29" borderId="14" applyNumberFormat="0" applyBorder="0" applyAlignment="0" applyProtection="0"/>
    <xf numFmtId="0" fontId="21" fillId="12" borderId="6" applyNumberFormat="0" applyAlignment="0" applyProtection="0"/>
    <xf numFmtId="0" fontId="21" fillId="12" borderId="6" applyNumberFormat="0" applyAlignment="0" applyProtection="0"/>
    <xf numFmtId="0" fontId="21" fillId="12" borderId="6" applyNumberFormat="0" applyAlignment="0" applyProtection="0"/>
    <xf numFmtId="0" fontId="21" fillId="12" borderId="6" applyNumberFormat="0" applyAlignment="0" applyProtection="0"/>
    <xf numFmtId="0" fontId="21" fillId="12" borderId="6" applyNumberFormat="0" applyAlignment="0" applyProtection="0"/>
    <xf numFmtId="0" fontId="21" fillId="12" borderId="6" applyNumberFormat="0" applyAlignment="0" applyProtection="0"/>
    <xf numFmtId="0" fontId="21" fillId="12" borderId="6" applyNumberFormat="0" applyAlignment="0" applyProtection="0"/>
    <xf numFmtId="0" fontId="21" fillId="12" borderId="6" applyNumberFormat="0" applyAlignment="0" applyProtection="0"/>
    <xf numFmtId="0" fontId="21" fillId="12" borderId="6" applyNumberFormat="0" applyAlignment="0" applyProtection="0"/>
    <xf numFmtId="0" fontId="21" fillId="12" borderId="6" applyNumberFormat="0" applyAlignment="0" applyProtection="0"/>
    <xf numFmtId="0" fontId="21" fillId="12" borderId="6" applyNumberFormat="0" applyAlignment="0" applyProtection="0"/>
    <xf numFmtId="0" fontId="21" fillId="12" borderId="6" applyNumberFormat="0" applyAlignment="0" applyProtection="0"/>
    <xf numFmtId="0" fontId="21" fillId="12" borderId="6" applyNumberFormat="0" applyAlignment="0" applyProtection="0"/>
    <xf numFmtId="0" fontId="21" fillId="12" borderId="6" applyNumberFormat="0" applyAlignment="0" applyProtection="0"/>
    <xf numFmtId="0" fontId="21" fillId="12" borderId="6" applyNumberFormat="0" applyAlignment="0" applyProtection="0"/>
    <xf numFmtId="0" fontId="21" fillId="12" borderId="6" applyNumberFormat="0" applyAlignment="0" applyProtection="0"/>
    <xf numFmtId="0" fontId="21" fillId="12" borderId="6" applyNumberFormat="0" applyAlignment="0" applyProtection="0"/>
    <xf numFmtId="0" fontId="21" fillId="12" borderId="6" applyNumberFormat="0" applyAlignment="0" applyProtection="0"/>
    <xf numFmtId="0" fontId="21" fillId="12" borderId="6" applyNumberFormat="0" applyAlignment="0" applyProtection="0"/>
    <xf numFmtId="0" fontId="21" fillId="12" borderId="6" applyNumberFormat="0" applyAlignment="0" applyProtection="0"/>
    <xf numFmtId="0" fontId="21" fillId="12" borderId="6" applyNumberFormat="0" applyAlignment="0" applyProtection="0"/>
    <xf numFmtId="0" fontId="21" fillId="12" borderId="6" applyNumberFormat="0" applyAlignment="0" applyProtection="0"/>
    <xf numFmtId="0" fontId="21" fillId="12" borderId="6" applyNumberFormat="0" applyAlignment="0" applyProtection="0"/>
    <xf numFmtId="0" fontId="21" fillId="12" borderId="6" applyNumberFormat="0" applyAlignment="0" applyProtection="0"/>
    <xf numFmtId="3" fontId="30" fillId="0" borderId="15" applyNumberFormat="0" applyFont="0" applyFill="0" applyAlignment="0">
      <alignment horizontal="center"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1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0" fontId="15" fillId="0" borderId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169" fontId="15" fillId="0" borderId="0" applyFill="0" applyBorder="0" applyAlignment="0"/>
    <xf numFmtId="167" fontId="15" fillId="0" borderId="0" applyFill="0" applyBorder="0" applyAlignment="0"/>
    <xf numFmtId="169" fontId="15" fillId="0" borderId="0" applyFill="0" applyBorder="0" applyAlignment="0"/>
    <xf numFmtId="170" fontId="15" fillId="0" borderId="0" applyFill="0" applyBorder="0" applyAlignment="0"/>
    <xf numFmtId="167" fontId="15" fillId="0" borderId="0" applyFill="0" applyBorder="0" applyAlignment="0"/>
    <xf numFmtId="0" fontId="5" fillId="0" borderId="2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173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5" fillId="0" borderId="0"/>
    <xf numFmtId="176" fontId="36" fillId="0" borderId="0"/>
    <xf numFmtId="0" fontId="1" fillId="0" borderId="0"/>
    <xf numFmtId="0" fontId="8" fillId="0" borderId="0"/>
    <xf numFmtId="0" fontId="37" fillId="0" borderId="0"/>
    <xf numFmtId="0" fontId="10" fillId="0" borderId="0"/>
    <xf numFmtId="0" fontId="10" fillId="0" borderId="0"/>
    <xf numFmtId="0" fontId="3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0" fillId="31" borderId="16" applyNumberFormat="0" applyFont="0" applyAlignment="0" applyProtection="0"/>
    <xf numFmtId="0" fontId="1" fillId="5" borderId="4" applyNumberFormat="0" applyFont="0" applyAlignment="0" applyProtection="0"/>
    <xf numFmtId="0" fontId="1" fillId="5" borderId="4" applyNumberFormat="0" applyFont="0" applyAlignment="0" applyProtection="0"/>
    <xf numFmtId="0" fontId="1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10" fillId="5" borderId="4" applyNumberFormat="0" applyFon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Protection="0">
      <alignment wrapText="1"/>
    </xf>
    <xf numFmtId="0" fontId="39" fillId="26" borderId="17" applyNumberFormat="0" applyAlignment="0" applyProtection="0"/>
    <xf numFmtId="0" fontId="39" fillId="26" borderId="17" applyNumberFormat="0" applyAlignment="0" applyProtection="0"/>
    <xf numFmtId="0" fontId="39" fillId="26" borderId="17" applyNumberFormat="0" applyAlignment="0" applyProtection="0"/>
    <xf numFmtId="0" fontId="39" fillId="26" borderId="17" applyNumberFormat="0" applyAlignment="0" applyProtection="0"/>
    <xf numFmtId="0" fontId="39" fillId="26" borderId="17" applyNumberFormat="0" applyAlignment="0" applyProtection="0"/>
    <xf numFmtId="0" fontId="39" fillId="26" borderId="17" applyNumberFormat="0" applyAlignment="0" applyProtection="0"/>
    <xf numFmtId="0" fontId="39" fillId="26" borderId="17" applyNumberFormat="0" applyAlignment="0" applyProtection="0"/>
    <xf numFmtId="0" fontId="39" fillId="26" borderId="17" applyNumberFormat="0" applyAlignment="0" applyProtection="0"/>
    <xf numFmtId="0" fontId="39" fillId="26" borderId="17" applyNumberFormat="0" applyAlignment="0" applyProtection="0"/>
    <xf numFmtId="0" fontId="39" fillId="26" borderId="17" applyNumberFormat="0" applyAlignment="0" applyProtection="0"/>
    <xf numFmtId="0" fontId="39" fillId="26" borderId="17" applyNumberFormat="0" applyAlignment="0" applyProtection="0"/>
    <xf numFmtId="0" fontId="39" fillId="26" borderId="17" applyNumberFormat="0" applyAlignment="0" applyProtection="0"/>
    <xf numFmtId="0" fontId="39" fillId="26" borderId="17" applyNumberFormat="0" applyAlignment="0" applyProtection="0"/>
    <xf numFmtId="0" fontId="39" fillId="26" borderId="17" applyNumberFormat="0" applyAlignment="0" applyProtection="0"/>
    <xf numFmtId="0" fontId="39" fillId="26" borderId="17" applyNumberFormat="0" applyAlignment="0" applyProtection="0"/>
    <xf numFmtId="0" fontId="39" fillId="26" borderId="17" applyNumberFormat="0" applyAlignment="0" applyProtection="0"/>
    <xf numFmtId="0" fontId="39" fillId="26" borderId="17" applyNumberFormat="0" applyAlignment="0" applyProtection="0"/>
    <xf numFmtId="0" fontId="39" fillId="26" borderId="17" applyNumberFormat="0" applyAlignment="0" applyProtection="0"/>
    <xf numFmtId="0" fontId="39" fillId="26" borderId="17" applyNumberFormat="0" applyAlignment="0" applyProtection="0"/>
    <xf numFmtId="0" fontId="39" fillId="26" borderId="17" applyNumberFormat="0" applyAlignment="0" applyProtection="0"/>
    <xf numFmtId="0" fontId="39" fillId="26" borderId="17" applyNumberFormat="0" applyAlignment="0" applyProtection="0"/>
    <xf numFmtId="0" fontId="39" fillId="26" borderId="17" applyNumberFormat="0" applyAlignment="0" applyProtection="0"/>
    <xf numFmtId="0" fontId="39" fillId="26" borderId="17" applyNumberFormat="0" applyAlignment="0" applyProtection="0"/>
    <xf numFmtId="0" fontId="39" fillId="26" borderId="17" applyNumberFormat="0" applyAlignment="0" applyProtection="0"/>
    <xf numFmtId="0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15" fillId="0" borderId="0" applyFill="0" applyBorder="0" applyAlignment="0"/>
    <xf numFmtId="167" fontId="15" fillId="0" borderId="0" applyFill="0" applyBorder="0" applyAlignment="0"/>
    <xf numFmtId="169" fontId="15" fillId="0" borderId="0" applyFill="0" applyBorder="0" applyAlignment="0"/>
    <xf numFmtId="170" fontId="15" fillId="0" borderId="0" applyFill="0" applyBorder="0" applyAlignment="0"/>
    <xf numFmtId="167" fontId="15" fillId="0" borderId="0" applyFill="0" applyBorder="0" applyAlignment="0"/>
    <xf numFmtId="0" fontId="40" fillId="32" borderId="16" applyNumberFormat="0" applyFont="0" applyAlignment="0" applyProtection="0">
      <alignment horizontal="left"/>
    </xf>
    <xf numFmtId="0" fontId="8" fillId="0" borderId="0"/>
    <xf numFmtId="0" fontId="41" fillId="0" borderId="0"/>
    <xf numFmtId="0" fontId="8" fillId="0" borderId="14" applyNumberFormat="0" applyFont="0" applyFill="0" applyProtection="0"/>
    <xf numFmtId="0" fontId="8" fillId="0" borderId="14" applyNumberFormat="0" applyFont="0" applyFill="0" applyProtection="0"/>
    <xf numFmtId="0" fontId="8" fillId="0" borderId="14" applyNumberFormat="0" applyFont="0" applyFill="0" applyProtection="0"/>
    <xf numFmtId="0" fontId="8" fillId="0" borderId="14" applyNumberFormat="0" applyFont="0" applyFill="0" applyProtection="0"/>
    <xf numFmtId="0" fontId="8" fillId="0" borderId="14" applyNumberFormat="0" applyFont="0" applyFill="0" applyProtection="0"/>
    <xf numFmtId="0" fontId="42" fillId="0" borderId="0">
      <alignment horizontal="right"/>
    </xf>
    <xf numFmtId="0" fontId="19" fillId="0" borderId="0" applyFill="0" applyBorder="0" applyAlignment="0"/>
    <xf numFmtId="0" fontId="8" fillId="0" borderId="0" applyFill="0" applyBorder="0" applyAlignment="0"/>
    <xf numFmtId="0" fontId="43" fillId="0" borderId="0" applyFill="0" applyBorder="0" applyAlignment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178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0" fontId="47" fillId="0" borderId="0"/>
    <xf numFmtId="0" fontId="7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/>
    <xf numFmtId="0" fontId="0" fillId="33" borderId="0" xfId="0" applyFill="1"/>
    <xf numFmtId="0" fontId="0" fillId="0" borderId="0" xfId="0" quotePrefix="1" applyFill="1"/>
    <xf numFmtId="22" fontId="0" fillId="0" borderId="0" xfId="0" applyNumberFormat="1" applyFill="1"/>
    <xf numFmtId="0" fontId="0" fillId="34" borderId="0" xfId="0" applyFill="1" applyAlignment="1">
      <alignment horizontal="center" vertical="center"/>
    </xf>
    <xf numFmtId="0" fontId="6" fillId="35" borderId="0" xfId="0" applyFont="1" applyFill="1" applyAlignment="1">
      <alignment horizontal="center" vertical="center"/>
    </xf>
    <xf numFmtId="0" fontId="0" fillId="0" borderId="0" xfId="0" applyAlignment="1">
      <alignment horizontal="left" vertical="top" wrapText="1"/>
    </xf>
  </cellXfs>
  <cellStyles count="1764">
    <cellStyle name="_x000a_shell=progma" xfId="1"/>
    <cellStyle name="_x000a_shell=progma 2" xfId="2"/>
    <cellStyle name="_x000a_shell=progma_2nd Carrier LAC-SAC-RAC" xfId="3"/>
    <cellStyle name="_x0007__x000b_" xfId="4"/>
    <cellStyle name="_x0007__x000b_ 2" xfId="5"/>
    <cellStyle name="_x0007__x000b_ 3" xfId="6"/>
    <cellStyle name="_x0007__x000b_ 3 2" xfId="7"/>
    <cellStyle name="_x0007__x000b__RND_CIQ_UTS _Saint Martin_29_Sites_V3" xfId="8"/>
    <cellStyle name="_Frequency channels" xfId="9"/>
    <cellStyle name="_Frequency channels_dyn RN" xfId="10"/>
    <cellStyle name="_New" xfId="11"/>
    <cellStyle name="_New_2nd Carrier LAC-SAC-RAC" xfId="12"/>
    <cellStyle name="_New_2nd Carrier Utran Relations" xfId="13"/>
    <cellStyle name="_New_2nd Carrier Utran Relations_VER" xfId="14"/>
    <cellStyle name="_New_dyn RN" xfId="15"/>
    <cellStyle name="_New_SC" xfId="16"/>
    <cellStyle name="_New_UTRAN-GSM Relations" xfId="17"/>
    <cellStyle name="_NorthState_29sites" xfId="18"/>
    <cellStyle name="_NorthState_29sites 2" xfId="19"/>
    <cellStyle name="_NorthState_29sites 2_2nd Carrier LAC-SAC-RAC" xfId="20"/>
    <cellStyle name="_NorthState_29sites 2_2nd Carrier Utran Relations" xfId="21"/>
    <cellStyle name="_NorthState_29sites 2_2nd Carrier Utran Relations_VER" xfId="22"/>
    <cellStyle name="_NorthState_29sites 2_AMXPR_RNDCIQ_194_SITES_Phase6_2011" xfId="23"/>
    <cellStyle name="_NorthState_29sites 2_CIQ_Second Carrier" xfId="24"/>
    <cellStyle name="_NorthState_29sites 2_CIQ_Second Carrier 2" xfId="25"/>
    <cellStyle name="_NorthState_29sites 2_dyn RN" xfId="26"/>
    <cellStyle name="_NorthState_29sites 2_dyn RN_1" xfId="27"/>
    <cellStyle name="_NorthState_29sites 2_SC" xfId="28"/>
    <cellStyle name="_NorthState_29sites 2_UTRAN-GSM Relations" xfId="29"/>
    <cellStyle name="_NorthState_29sites 3" xfId="30"/>
    <cellStyle name="_NorthState_29sites 3 2" xfId="31"/>
    <cellStyle name="_NorthState_29sites_RND_CIQ_UTS _Saint Martin_29_Sites_V3" xfId="32"/>
    <cellStyle name="=C:\WINDOWS\SYSTEM32\COMMAND.COM" xfId="33"/>
    <cellStyle name="•W_laroux" xfId="34"/>
    <cellStyle name="000 PN" xfId="35"/>
    <cellStyle name="20% - Accent1 2 10" xfId="36"/>
    <cellStyle name="20% - Accent1 2 10 2" xfId="37"/>
    <cellStyle name="20% - Accent1 2 11" xfId="38"/>
    <cellStyle name="20% - Accent1 2 11 2" xfId="39"/>
    <cellStyle name="20% - Accent1 2 12" xfId="40"/>
    <cellStyle name="20% - Accent1 2 12 2" xfId="41"/>
    <cellStyle name="20% - Accent1 2 13" xfId="42"/>
    <cellStyle name="20% - Accent1 2 13 2" xfId="43"/>
    <cellStyle name="20% - Accent1 2 2" xfId="44"/>
    <cellStyle name="20% - Accent1 2 2 2" xfId="45"/>
    <cellStyle name="20% - Accent1 2 3" xfId="46"/>
    <cellStyle name="20% - Accent1 2 3 2" xfId="47"/>
    <cellStyle name="20% - Accent1 2 4" xfId="48"/>
    <cellStyle name="20% - Accent1 2 4 2" xfId="49"/>
    <cellStyle name="20% - Accent1 2 5" xfId="50"/>
    <cellStyle name="20% - Accent1 2 5 2" xfId="51"/>
    <cellStyle name="20% - Accent1 2 6" xfId="52"/>
    <cellStyle name="20% - Accent1 2 6 2" xfId="53"/>
    <cellStyle name="20% - Accent1 2 7" xfId="54"/>
    <cellStyle name="20% - Accent1 2 7 2" xfId="55"/>
    <cellStyle name="20% - Accent1 2 8" xfId="56"/>
    <cellStyle name="20% - Accent1 2 8 2" xfId="57"/>
    <cellStyle name="20% - Accent1 2 9" xfId="58"/>
    <cellStyle name="20% - Accent1 2 9 2" xfId="59"/>
    <cellStyle name="20% - Accent1 3 10" xfId="60"/>
    <cellStyle name="20% - Accent1 3 10 2" xfId="61"/>
    <cellStyle name="20% - Accent1 3 11" xfId="62"/>
    <cellStyle name="20% - Accent1 3 11 2" xfId="63"/>
    <cellStyle name="20% - Accent1 3 12" xfId="64"/>
    <cellStyle name="20% - Accent1 3 12 2" xfId="65"/>
    <cellStyle name="20% - Accent1 3 13" xfId="66"/>
    <cellStyle name="20% - Accent1 3 13 2" xfId="67"/>
    <cellStyle name="20% - Accent1 3 2" xfId="68"/>
    <cellStyle name="20% - Accent1 3 2 2" xfId="69"/>
    <cellStyle name="20% - Accent1 3 3" xfId="70"/>
    <cellStyle name="20% - Accent1 3 3 2" xfId="71"/>
    <cellStyle name="20% - Accent1 3 4" xfId="72"/>
    <cellStyle name="20% - Accent1 3 4 2" xfId="73"/>
    <cellStyle name="20% - Accent1 3 5" xfId="74"/>
    <cellStyle name="20% - Accent1 3 5 2" xfId="75"/>
    <cellStyle name="20% - Accent1 3 6" xfId="76"/>
    <cellStyle name="20% - Accent1 3 6 2" xfId="77"/>
    <cellStyle name="20% - Accent1 3 7" xfId="78"/>
    <cellStyle name="20% - Accent1 3 7 2" xfId="79"/>
    <cellStyle name="20% - Accent1 3 8" xfId="80"/>
    <cellStyle name="20% - Accent1 3 8 2" xfId="81"/>
    <cellStyle name="20% - Accent1 3 9" xfId="82"/>
    <cellStyle name="20% - Accent1 3 9 2" xfId="83"/>
    <cellStyle name="20% - Accent2 2 10" xfId="84"/>
    <cellStyle name="20% - Accent2 2 10 2" xfId="85"/>
    <cellStyle name="20% - Accent2 2 11" xfId="86"/>
    <cellStyle name="20% - Accent2 2 11 2" xfId="87"/>
    <cellStyle name="20% - Accent2 2 12" xfId="88"/>
    <cellStyle name="20% - Accent2 2 12 2" xfId="89"/>
    <cellStyle name="20% - Accent2 2 13" xfId="90"/>
    <cellStyle name="20% - Accent2 2 13 2" xfId="91"/>
    <cellStyle name="20% - Accent2 2 2" xfId="92"/>
    <cellStyle name="20% - Accent2 2 2 2" xfId="93"/>
    <cellStyle name="20% - Accent2 2 3" xfId="94"/>
    <cellStyle name="20% - Accent2 2 3 2" xfId="95"/>
    <cellStyle name="20% - Accent2 2 4" xfId="96"/>
    <cellStyle name="20% - Accent2 2 4 2" xfId="97"/>
    <cellStyle name="20% - Accent2 2 5" xfId="98"/>
    <cellStyle name="20% - Accent2 2 5 2" xfId="99"/>
    <cellStyle name="20% - Accent2 2 6" xfId="100"/>
    <cellStyle name="20% - Accent2 2 6 2" xfId="101"/>
    <cellStyle name="20% - Accent2 2 7" xfId="102"/>
    <cellStyle name="20% - Accent2 2 7 2" xfId="103"/>
    <cellStyle name="20% - Accent2 2 8" xfId="104"/>
    <cellStyle name="20% - Accent2 2 8 2" xfId="105"/>
    <cellStyle name="20% - Accent2 2 9" xfId="106"/>
    <cellStyle name="20% - Accent2 2 9 2" xfId="107"/>
    <cellStyle name="20% - Accent2 3 10" xfId="108"/>
    <cellStyle name="20% - Accent2 3 10 2" xfId="109"/>
    <cellStyle name="20% - Accent2 3 11" xfId="110"/>
    <cellStyle name="20% - Accent2 3 11 2" xfId="111"/>
    <cellStyle name="20% - Accent2 3 12" xfId="112"/>
    <cellStyle name="20% - Accent2 3 12 2" xfId="113"/>
    <cellStyle name="20% - Accent2 3 13" xfId="114"/>
    <cellStyle name="20% - Accent2 3 13 2" xfId="115"/>
    <cellStyle name="20% - Accent2 3 2" xfId="116"/>
    <cellStyle name="20% - Accent2 3 2 2" xfId="117"/>
    <cellStyle name="20% - Accent2 3 3" xfId="118"/>
    <cellStyle name="20% - Accent2 3 3 2" xfId="119"/>
    <cellStyle name="20% - Accent2 3 4" xfId="120"/>
    <cellStyle name="20% - Accent2 3 4 2" xfId="121"/>
    <cellStyle name="20% - Accent2 3 5" xfId="122"/>
    <cellStyle name="20% - Accent2 3 5 2" xfId="123"/>
    <cellStyle name="20% - Accent2 3 6" xfId="124"/>
    <cellStyle name="20% - Accent2 3 6 2" xfId="125"/>
    <cellStyle name="20% - Accent2 3 7" xfId="126"/>
    <cellStyle name="20% - Accent2 3 7 2" xfId="127"/>
    <cellStyle name="20% - Accent2 3 8" xfId="128"/>
    <cellStyle name="20% - Accent2 3 8 2" xfId="129"/>
    <cellStyle name="20% - Accent2 3 9" xfId="130"/>
    <cellStyle name="20% - Accent2 3 9 2" xfId="131"/>
    <cellStyle name="20% - Accent3 2 10" xfId="132"/>
    <cellStyle name="20% - Accent3 2 10 2" xfId="133"/>
    <cellStyle name="20% - Accent3 2 11" xfId="134"/>
    <cellStyle name="20% - Accent3 2 11 2" xfId="135"/>
    <cellStyle name="20% - Accent3 2 12" xfId="136"/>
    <cellStyle name="20% - Accent3 2 12 2" xfId="137"/>
    <cellStyle name="20% - Accent3 2 13" xfId="138"/>
    <cellStyle name="20% - Accent3 2 13 2" xfId="139"/>
    <cellStyle name="20% - Accent3 2 2" xfId="140"/>
    <cellStyle name="20% - Accent3 2 2 2" xfId="141"/>
    <cellStyle name="20% - Accent3 2 3" xfId="142"/>
    <cellStyle name="20% - Accent3 2 3 2" xfId="143"/>
    <cellStyle name="20% - Accent3 2 4" xfId="144"/>
    <cellStyle name="20% - Accent3 2 4 2" xfId="145"/>
    <cellStyle name="20% - Accent3 2 5" xfId="146"/>
    <cellStyle name="20% - Accent3 2 5 2" xfId="147"/>
    <cellStyle name="20% - Accent3 2 6" xfId="148"/>
    <cellStyle name="20% - Accent3 2 6 2" xfId="149"/>
    <cellStyle name="20% - Accent3 2 7" xfId="150"/>
    <cellStyle name="20% - Accent3 2 7 2" xfId="151"/>
    <cellStyle name="20% - Accent3 2 8" xfId="152"/>
    <cellStyle name="20% - Accent3 2 8 2" xfId="153"/>
    <cellStyle name="20% - Accent3 2 9" xfId="154"/>
    <cellStyle name="20% - Accent3 2 9 2" xfId="155"/>
    <cellStyle name="20% - Accent3 3 10" xfId="156"/>
    <cellStyle name="20% - Accent3 3 10 2" xfId="157"/>
    <cellStyle name="20% - Accent3 3 11" xfId="158"/>
    <cellStyle name="20% - Accent3 3 11 2" xfId="159"/>
    <cellStyle name="20% - Accent3 3 12" xfId="160"/>
    <cellStyle name="20% - Accent3 3 12 2" xfId="161"/>
    <cellStyle name="20% - Accent3 3 13" xfId="162"/>
    <cellStyle name="20% - Accent3 3 13 2" xfId="163"/>
    <cellStyle name="20% - Accent3 3 2" xfId="164"/>
    <cellStyle name="20% - Accent3 3 2 2" xfId="165"/>
    <cellStyle name="20% - Accent3 3 3" xfId="166"/>
    <cellStyle name="20% - Accent3 3 3 2" xfId="167"/>
    <cellStyle name="20% - Accent3 3 4" xfId="168"/>
    <cellStyle name="20% - Accent3 3 4 2" xfId="169"/>
    <cellStyle name="20% - Accent3 3 5" xfId="170"/>
    <cellStyle name="20% - Accent3 3 5 2" xfId="171"/>
    <cellStyle name="20% - Accent3 3 6" xfId="172"/>
    <cellStyle name="20% - Accent3 3 6 2" xfId="173"/>
    <cellStyle name="20% - Accent3 3 7" xfId="174"/>
    <cellStyle name="20% - Accent3 3 7 2" xfId="175"/>
    <cellStyle name="20% - Accent3 3 8" xfId="176"/>
    <cellStyle name="20% - Accent3 3 8 2" xfId="177"/>
    <cellStyle name="20% - Accent3 3 9" xfId="178"/>
    <cellStyle name="20% - Accent3 3 9 2" xfId="179"/>
    <cellStyle name="20% - Accent4 2 10" xfId="180"/>
    <cellStyle name="20% - Accent4 2 10 2" xfId="181"/>
    <cellStyle name="20% - Accent4 2 11" xfId="182"/>
    <cellStyle name="20% - Accent4 2 11 2" xfId="183"/>
    <cellStyle name="20% - Accent4 2 12" xfId="184"/>
    <cellStyle name="20% - Accent4 2 12 2" xfId="185"/>
    <cellStyle name="20% - Accent4 2 13" xfId="186"/>
    <cellStyle name="20% - Accent4 2 13 2" xfId="187"/>
    <cellStyle name="20% - Accent4 2 2" xfId="188"/>
    <cellStyle name="20% - Accent4 2 2 2" xfId="189"/>
    <cellStyle name="20% - Accent4 2 3" xfId="190"/>
    <cellStyle name="20% - Accent4 2 3 2" xfId="191"/>
    <cellStyle name="20% - Accent4 2 4" xfId="192"/>
    <cellStyle name="20% - Accent4 2 4 2" xfId="193"/>
    <cellStyle name="20% - Accent4 2 5" xfId="194"/>
    <cellStyle name="20% - Accent4 2 5 2" xfId="195"/>
    <cellStyle name="20% - Accent4 2 6" xfId="196"/>
    <cellStyle name="20% - Accent4 2 6 2" xfId="197"/>
    <cellStyle name="20% - Accent4 2 7" xfId="198"/>
    <cellStyle name="20% - Accent4 2 7 2" xfId="199"/>
    <cellStyle name="20% - Accent4 2 8" xfId="200"/>
    <cellStyle name="20% - Accent4 2 8 2" xfId="201"/>
    <cellStyle name="20% - Accent4 2 9" xfId="202"/>
    <cellStyle name="20% - Accent4 2 9 2" xfId="203"/>
    <cellStyle name="20% - Accent4 3 10" xfId="204"/>
    <cellStyle name="20% - Accent4 3 10 2" xfId="205"/>
    <cellStyle name="20% - Accent4 3 11" xfId="206"/>
    <cellStyle name="20% - Accent4 3 11 2" xfId="207"/>
    <cellStyle name="20% - Accent4 3 12" xfId="208"/>
    <cellStyle name="20% - Accent4 3 12 2" xfId="209"/>
    <cellStyle name="20% - Accent4 3 13" xfId="210"/>
    <cellStyle name="20% - Accent4 3 13 2" xfId="211"/>
    <cellStyle name="20% - Accent4 3 2" xfId="212"/>
    <cellStyle name="20% - Accent4 3 2 2" xfId="213"/>
    <cellStyle name="20% - Accent4 3 3" xfId="214"/>
    <cellStyle name="20% - Accent4 3 3 2" xfId="215"/>
    <cellStyle name="20% - Accent4 3 4" xfId="216"/>
    <cellStyle name="20% - Accent4 3 4 2" xfId="217"/>
    <cellStyle name="20% - Accent4 3 5" xfId="218"/>
    <cellStyle name="20% - Accent4 3 5 2" xfId="219"/>
    <cellStyle name="20% - Accent4 3 6" xfId="220"/>
    <cellStyle name="20% - Accent4 3 6 2" xfId="221"/>
    <cellStyle name="20% - Accent4 3 7" xfId="222"/>
    <cellStyle name="20% - Accent4 3 7 2" xfId="223"/>
    <cellStyle name="20% - Accent4 3 8" xfId="224"/>
    <cellStyle name="20% - Accent4 3 8 2" xfId="225"/>
    <cellStyle name="20% - Accent4 3 9" xfId="226"/>
    <cellStyle name="20% - Accent4 3 9 2" xfId="227"/>
    <cellStyle name="20% - Accent5 2 10" xfId="228"/>
    <cellStyle name="20% - Accent5 2 10 2" xfId="229"/>
    <cellStyle name="20% - Accent5 2 11" xfId="230"/>
    <cellStyle name="20% - Accent5 2 11 2" xfId="231"/>
    <cellStyle name="20% - Accent5 2 12" xfId="232"/>
    <cellStyle name="20% - Accent5 2 12 2" xfId="233"/>
    <cellStyle name="20% - Accent5 2 13" xfId="234"/>
    <cellStyle name="20% - Accent5 2 13 2" xfId="235"/>
    <cellStyle name="20% - Accent5 2 2" xfId="236"/>
    <cellStyle name="20% - Accent5 2 2 2" xfId="237"/>
    <cellStyle name="20% - Accent5 2 3" xfId="238"/>
    <cellStyle name="20% - Accent5 2 3 2" xfId="239"/>
    <cellStyle name="20% - Accent5 2 4" xfId="240"/>
    <cellStyle name="20% - Accent5 2 4 2" xfId="241"/>
    <cellStyle name="20% - Accent5 2 5" xfId="242"/>
    <cellStyle name="20% - Accent5 2 5 2" xfId="243"/>
    <cellStyle name="20% - Accent5 2 6" xfId="244"/>
    <cellStyle name="20% - Accent5 2 6 2" xfId="245"/>
    <cellStyle name="20% - Accent5 2 7" xfId="246"/>
    <cellStyle name="20% - Accent5 2 7 2" xfId="247"/>
    <cellStyle name="20% - Accent5 2 8" xfId="248"/>
    <cellStyle name="20% - Accent5 2 8 2" xfId="249"/>
    <cellStyle name="20% - Accent5 2 9" xfId="250"/>
    <cellStyle name="20% - Accent5 2 9 2" xfId="251"/>
    <cellStyle name="20% - Accent5 3 10" xfId="252"/>
    <cellStyle name="20% - Accent5 3 10 2" xfId="253"/>
    <cellStyle name="20% - Accent5 3 11" xfId="254"/>
    <cellStyle name="20% - Accent5 3 11 2" xfId="255"/>
    <cellStyle name="20% - Accent5 3 12" xfId="256"/>
    <cellStyle name="20% - Accent5 3 12 2" xfId="257"/>
    <cellStyle name="20% - Accent5 3 13" xfId="258"/>
    <cellStyle name="20% - Accent5 3 13 2" xfId="259"/>
    <cellStyle name="20% - Accent5 3 2" xfId="260"/>
    <cellStyle name="20% - Accent5 3 2 2" xfId="261"/>
    <cellStyle name="20% - Accent5 3 3" xfId="262"/>
    <cellStyle name="20% - Accent5 3 3 2" xfId="263"/>
    <cellStyle name="20% - Accent5 3 4" xfId="264"/>
    <cellStyle name="20% - Accent5 3 4 2" xfId="265"/>
    <cellStyle name="20% - Accent5 3 5" xfId="266"/>
    <cellStyle name="20% - Accent5 3 5 2" xfId="267"/>
    <cellStyle name="20% - Accent5 3 6" xfId="268"/>
    <cellStyle name="20% - Accent5 3 6 2" xfId="269"/>
    <cellStyle name="20% - Accent5 3 7" xfId="270"/>
    <cellStyle name="20% - Accent5 3 7 2" xfId="271"/>
    <cellStyle name="20% - Accent5 3 8" xfId="272"/>
    <cellStyle name="20% - Accent5 3 8 2" xfId="273"/>
    <cellStyle name="20% - Accent5 3 9" xfId="274"/>
    <cellStyle name="20% - Accent5 3 9 2" xfId="275"/>
    <cellStyle name="20% - Accent6 2 10" xfId="276"/>
    <cellStyle name="20% - Accent6 2 10 2" xfId="277"/>
    <cellStyle name="20% - Accent6 2 11" xfId="278"/>
    <cellStyle name="20% - Accent6 2 11 2" xfId="279"/>
    <cellStyle name="20% - Accent6 2 12" xfId="280"/>
    <cellStyle name="20% - Accent6 2 12 2" xfId="281"/>
    <cellStyle name="20% - Accent6 2 13" xfId="282"/>
    <cellStyle name="20% - Accent6 2 13 2" xfId="283"/>
    <cellStyle name="20% - Accent6 2 2" xfId="284"/>
    <cellStyle name="20% - Accent6 2 2 2" xfId="285"/>
    <cellStyle name="20% - Accent6 2 3" xfId="286"/>
    <cellStyle name="20% - Accent6 2 3 2" xfId="287"/>
    <cellStyle name="20% - Accent6 2 4" xfId="288"/>
    <cellStyle name="20% - Accent6 2 4 2" xfId="289"/>
    <cellStyle name="20% - Accent6 2 5" xfId="290"/>
    <cellStyle name="20% - Accent6 2 5 2" xfId="291"/>
    <cellStyle name="20% - Accent6 2 6" xfId="292"/>
    <cellStyle name="20% - Accent6 2 6 2" xfId="293"/>
    <cellStyle name="20% - Accent6 2 7" xfId="294"/>
    <cellStyle name="20% - Accent6 2 7 2" xfId="295"/>
    <cellStyle name="20% - Accent6 2 8" xfId="296"/>
    <cellStyle name="20% - Accent6 2 8 2" xfId="297"/>
    <cellStyle name="20% - Accent6 2 9" xfId="298"/>
    <cellStyle name="20% - Accent6 2 9 2" xfId="299"/>
    <cellStyle name="20% - Accent6 3 10" xfId="300"/>
    <cellStyle name="20% - Accent6 3 10 2" xfId="301"/>
    <cellStyle name="20% - Accent6 3 11" xfId="302"/>
    <cellStyle name="20% - Accent6 3 11 2" xfId="303"/>
    <cellStyle name="20% - Accent6 3 12" xfId="304"/>
    <cellStyle name="20% - Accent6 3 12 2" xfId="305"/>
    <cellStyle name="20% - Accent6 3 13" xfId="306"/>
    <cellStyle name="20% - Accent6 3 13 2" xfId="307"/>
    <cellStyle name="20% - Accent6 3 2" xfId="308"/>
    <cellStyle name="20% - Accent6 3 2 2" xfId="309"/>
    <cellStyle name="20% - Accent6 3 3" xfId="310"/>
    <cellStyle name="20% - Accent6 3 3 2" xfId="311"/>
    <cellStyle name="20% - Accent6 3 4" xfId="312"/>
    <cellStyle name="20% - Accent6 3 4 2" xfId="313"/>
    <cellStyle name="20% - Accent6 3 5" xfId="314"/>
    <cellStyle name="20% - Accent6 3 5 2" xfId="315"/>
    <cellStyle name="20% - Accent6 3 6" xfId="316"/>
    <cellStyle name="20% - Accent6 3 6 2" xfId="317"/>
    <cellStyle name="20% - Accent6 3 7" xfId="318"/>
    <cellStyle name="20% - Accent6 3 7 2" xfId="319"/>
    <cellStyle name="20% - Accent6 3 8" xfId="320"/>
    <cellStyle name="20% - Accent6 3 8 2" xfId="321"/>
    <cellStyle name="20% - Accent6 3 9" xfId="322"/>
    <cellStyle name="20% - Accent6 3 9 2" xfId="323"/>
    <cellStyle name="20% - Énfasis1 2" xfId="324"/>
    <cellStyle name="20% - Énfasis2 2" xfId="325"/>
    <cellStyle name="20% - Énfasis3 2" xfId="326"/>
    <cellStyle name="20% - Énfasis4 2" xfId="327"/>
    <cellStyle name="20% - Énfasis5 2" xfId="328"/>
    <cellStyle name="20% - Énfasis6 2" xfId="329"/>
    <cellStyle name="40% - Accent1 2 10" xfId="330"/>
    <cellStyle name="40% - Accent1 2 10 2" xfId="331"/>
    <cellStyle name="40% - Accent1 2 11" xfId="332"/>
    <cellStyle name="40% - Accent1 2 11 2" xfId="333"/>
    <cellStyle name="40% - Accent1 2 12" xfId="334"/>
    <cellStyle name="40% - Accent1 2 12 2" xfId="335"/>
    <cellStyle name="40% - Accent1 2 13" xfId="336"/>
    <cellStyle name="40% - Accent1 2 13 2" xfId="337"/>
    <cellStyle name="40% - Accent1 2 2" xfId="338"/>
    <cellStyle name="40% - Accent1 2 2 2" xfId="339"/>
    <cellStyle name="40% - Accent1 2 3" xfId="340"/>
    <cellStyle name="40% - Accent1 2 3 2" xfId="341"/>
    <cellStyle name="40% - Accent1 2 4" xfId="342"/>
    <cellStyle name="40% - Accent1 2 4 2" xfId="343"/>
    <cellStyle name="40% - Accent1 2 5" xfId="344"/>
    <cellStyle name="40% - Accent1 2 5 2" xfId="345"/>
    <cellStyle name="40% - Accent1 2 6" xfId="346"/>
    <cellStyle name="40% - Accent1 2 6 2" xfId="347"/>
    <cellStyle name="40% - Accent1 2 7" xfId="348"/>
    <cellStyle name="40% - Accent1 2 7 2" xfId="349"/>
    <cellStyle name="40% - Accent1 2 8" xfId="350"/>
    <cellStyle name="40% - Accent1 2 8 2" xfId="351"/>
    <cellStyle name="40% - Accent1 2 9" xfId="352"/>
    <cellStyle name="40% - Accent1 2 9 2" xfId="353"/>
    <cellStyle name="40% - Accent1 3 10" xfId="354"/>
    <cellStyle name="40% - Accent1 3 10 2" xfId="355"/>
    <cellStyle name="40% - Accent1 3 11" xfId="356"/>
    <cellStyle name="40% - Accent1 3 11 2" xfId="357"/>
    <cellStyle name="40% - Accent1 3 12" xfId="358"/>
    <cellStyle name="40% - Accent1 3 12 2" xfId="359"/>
    <cellStyle name="40% - Accent1 3 13" xfId="360"/>
    <cellStyle name="40% - Accent1 3 13 2" xfId="361"/>
    <cellStyle name="40% - Accent1 3 2" xfId="362"/>
    <cellStyle name="40% - Accent1 3 2 2" xfId="363"/>
    <cellStyle name="40% - Accent1 3 3" xfId="364"/>
    <cellStyle name="40% - Accent1 3 3 2" xfId="365"/>
    <cellStyle name="40% - Accent1 3 4" xfId="366"/>
    <cellStyle name="40% - Accent1 3 4 2" xfId="367"/>
    <cellStyle name="40% - Accent1 3 5" xfId="368"/>
    <cellStyle name="40% - Accent1 3 5 2" xfId="369"/>
    <cellStyle name="40% - Accent1 3 6" xfId="370"/>
    <cellStyle name="40% - Accent1 3 6 2" xfId="371"/>
    <cellStyle name="40% - Accent1 3 7" xfId="372"/>
    <cellStyle name="40% - Accent1 3 7 2" xfId="373"/>
    <cellStyle name="40% - Accent1 3 8" xfId="374"/>
    <cellStyle name="40% - Accent1 3 8 2" xfId="375"/>
    <cellStyle name="40% - Accent1 3 9" xfId="376"/>
    <cellStyle name="40% - Accent1 3 9 2" xfId="377"/>
    <cellStyle name="40% - Accent2 2 10" xfId="378"/>
    <cellStyle name="40% - Accent2 2 10 2" xfId="379"/>
    <cellStyle name="40% - Accent2 2 11" xfId="380"/>
    <cellStyle name="40% - Accent2 2 11 2" xfId="381"/>
    <cellStyle name="40% - Accent2 2 12" xfId="382"/>
    <cellStyle name="40% - Accent2 2 12 2" xfId="383"/>
    <cellStyle name="40% - Accent2 2 13" xfId="384"/>
    <cellStyle name="40% - Accent2 2 13 2" xfId="385"/>
    <cellStyle name="40% - Accent2 2 2" xfId="386"/>
    <cellStyle name="40% - Accent2 2 2 2" xfId="387"/>
    <cellStyle name="40% - Accent2 2 3" xfId="388"/>
    <cellStyle name="40% - Accent2 2 3 2" xfId="389"/>
    <cellStyle name="40% - Accent2 2 4" xfId="390"/>
    <cellStyle name="40% - Accent2 2 4 2" xfId="391"/>
    <cellStyle name="40% - Accent2 2 5" xfId="392"/>
    <cellStyle name="40% - Accent2 2 5 2" xfId="393"/>
    <cellStyle name="40% - Accent2 2 6" xfId="394"/>
    <cellStyle name="40% - Accent2 2 6 2" xfId="395"/>
    <cellStyle name="40% - Accent2 2 7" xfId="396"/>
    <cellStyle name="40% - Accent2 2 7 2" xfId="397"/>
    <cellStyle name="40% - Accent2 2 8" xfId="398"/>
    <cellStyle name="40% - Accent2 2 8 2" xfId="399"/>
    <cellStyle name="40% - Accent2 2 9" xfId="400"/>
    <cellStyle name="40% - Accent2 2 9 2" xfId="401"/>
    <cellStyle name="40% - Accent2 3 10" xfId="402"/>
    <cellStyle name="40% - Accent2 3 10 2" xfId="403"/>
    <cellStyle name="40% - Accent2 3 11" xfId="404"/>
    <cellStyle name="40% - Accent2 3 11 2" xfId="405"/>
    <cellStyle name="40% - Accent2 3 12" xfId="406"/>
    <cellStyle name="40% - Accent2 3 12 2" xfId="407"/>
    <cellStyle name="40% - Accent2 3 13" xfId="408"/>
    <cellStyle name="40% - Accent2 3 13 2" xfId="409"/>
    <cellStyle name="40% - Accent2 3 2" xfId="410"/>
    <cellStyle name="40% - Accent2 3 2 2" xfId="411"/>
    <cellStyle name="40% - Accent2 3 3" xfId="412"/>
    <cellStyle name="40% - Accent2 3 3 2" xfId="413"/>
    <cellStyle name="40% - Accent2 3 4" xfId="414"/>
    <cellStyle name="40% - Accent2 3 4 2" xfId="415"/>
    <cellStyle name="40% - Accent2 3 5" xfId="416"/>
    <cellStyle name="40% - Accent2 3 5 2" xfId="417"/>
    <cellStyle name="40% - Accent2 3 6" xfId="418"/>
    <cellStyle name="40% - Accent2 3 6 2" xfId="419"/>
    <cellStyle name="40% - Accent2 3 7" xfId="420"/>
    <cellStyle name="40% - Accent2 3 7 2" xfId="421"/>
    <cellStyle name="40% - Accent2 3 8" xfId="422"/>
    <cellStyle name="40% - Accent2 3 8 2" xfId="423"/>
    <cellStyle name="40% - Accent2 3 9" xfId="424"/>
    <cellStyle name="40% - Accent2 3 9 2" xfId="425"/>
    <cellStyle name="40% - Accent3 2 10" xfId="426"/>
    <cellStyle name="40% - Accent3 2 10 2" xfId="427"/>
    <cellStyle name="40% - Accent3 2 11" xfId="428"/>
    <cellStyle name="40% - Accent3 2 11 2" xfId="429"/>
    <cellStyle name="40% - Accent3 2 12" xfId="430"/>
    <cellStyle name="40% - Accent3 2 12 2" xfId="431"/>
    <cellStyle name="40% - Accent3 2 13" xfId="432"/>
    <cellStyle name="40% - Accent3 2 13 2" xfId="433"/>
    <cellStyle name="40% - Accent3 2 2" xfId="434"/>
    <cellStyle name="40% - Accent3 2 2 2" xfId="435"/>
    <cellStyle name="40% - Accent3 2 3" xfId="436"/>
    <cellStyle name="40% - Accent3 2 3 2" xfId="437"/>
    <cellStyle name="40% - Accent3 2 4" xfId="438"/>
    <cellStyle name="40% - Accent3 2 4 2" xfId="439"/>
    <cellStyle name="40% - Accent3 2 5" xfId="440"/>
    <cellStyle name="40% - Accent3 2 5 2" xfId="441"/>
    <cellStyle name="40% - Accent3 2 6" xfId="442"/>
    <cellStyle name="40% - Accent3 2 6 2" xfId="443"/>
    <cellStyle name="40% - Accent3 2 7" xfId="444"/>
    <cellStyle name="40% - Accent3 2 7 2" xfId="445"/>
    <cellStyle name="40% - Accent3 2 8" xfId="446"/>
    <cellStyle name="40% - Accent3 2 8 2" xfId="447"/>
    <cellStyle name="40% - Accent3 2 9" xfId="448"/>
    <cellStyle name="40% - Accent3 2 9 2" xfId="449"/>
    <cellStyle name="40% - Accent3 3 10" xfId="450"/>
    <cellStyle name="40% - Accent3 3 10 2" xfId="451"/>
    <cellStyle name="40% - Accent3 3 11" xfId="452"/>
    <cellStyle name="40% - Accent3 3 11 2" xfId="453"/>
    <cellStyle name="40% - Accent3 3 12" xfId="454"/>
    <cellStyle name="40% - Accent3 3 12 2" xfId="455"/>
    <cellStyle name="40% - Accent3 3 13" xfId="456"/>
    <cellStyle name="40% - Accent3 3 13 2" xfId="457"/>
    <cellStyle name="40% - Accent3 3 2" xfId="458"/>
    <cellStyle name="40% - Accent3 3 2 2" xfId="459"/>
    <cellStyle name="40% - Accent3 3 3" xfId="460"/>
    <cellStyle name="40% - Accent3 3 3 2" xfId="461"/>
    <cellStyle name="40% - Accent3 3 4" xfId="462"/>
    <cellStyle name="40% - Accent3 3 4 2" xfId="463"/>
    <cellStyle name="40% - Accent3 3 5" xfId="464"/>
    <cellStyle name="40% - Accent3 3 5 2" xfId="465"/>
    <cellStyle name="40% - Accent3 3 6" xfId="466"/>
    <cellStyle name="40% - Accent3 3 6 2" xfId="467"/>
    <cellStyle name="40% - Accent3 3 7" xfId="468"/>
    <cellStyle name="40% - Accent3 3 7 2" xfId="469"/>
    <cellStyle name="40% - Accent3 3 8" xfId="470"/>
    <cellStyle name="40% - Accent3 3 8 2" xfId="471"/>
    <cellStyle name="40% - Accent3 3 9" xfId="472"/>
    <cellStyle name="40% - Accent3 3 9 2" xfId="473"/>
    <cellStyle name="40% - Accent4 2 10" xfId="474"/>
    <cellStyle name="40% - Accent4 2 10 2" xfId="475"/>
    <cellStyle name="40% - Accent4 2 11" xfId="476"/>
    <cellStyle name="40% - Accent4 2 11 2" xfId="477"/>
    <cellStyle name="40% - Accent4 2 12" xfId="478"/>
    <cellStyle name="40% - Accent4 2 12 2" xfId="479"/>
    <cellStyle name="40% - Accent4 2 13" xfId="480"/>
    <cellStyle name="40% - Accent4 2 13 2" xfId="481"/>
    <cellStyle name="40% - Accent4 2 2" xfId="482"/>
    <cellStyle name="40% - Accent4 2 2 2" xfId="483"/>
    <cellStyle name="40% - Accent4 2 3" xfId="484"/>
    <cellStyle name="40% - Accent4 2 3 2" xfId="485"/>
    <cellStyle name="40% - Accent4 2 4" xfId="486"/>
    <cellStyle name="40% - Accent4 2 4 2" xfId="487"/>
    <cellStyle name="40% - Accent4 2 5" xfId="488"/>
    <cellStyle name="40% - Accent4 2 5 2" xfId="489"/>
    <cellStyle name="40% - Accent4 2 6" xfId="490"/>
    <cellStyle name="40% - Accent4 2 6 2" xfId="491"/>
    <cellStyle name="40% - Accent4 2 7" xfId="492"/>
    <cellStyle name="40% - Accent4 2 7 2" xfId="493"/>
    <cellStyle name="40% - Accent4 2 8" xfId="494"/>
    <cellStyle name="40% - Accent4 2 8 2" xfId="495"/>
    <cellStyle name="40% - Accent4 2 9" xfId="496"/>
    <cellStyle name="40% - Accent4 2 9 2" xfId="497"/>
    <cellStyle name="40% - Accent4 3 10" xfId="498"/>
    <cellStyle name="40% - Accent4 3 10 2" xfId="499"/>
    <cellStyle name="40% - Accent4 3 11" xfId="500"/>
    <cellStyle name="40% - Accent4 3 11 2" xfId="501"/>
    <cellStyle name="40% - Accent4 3 12" xfId="502"/>
    <cellStyle name="40% - Accent4 3 12 2" xfId="503"/>
    <cellStyle name="40% - Accent4 3 13" xfId="504"/>
    <cellStyle name="40% - Accent4 3 13 2" xfId="505"/>
    <cellStyle name="40% - Accent4 3 2" xfId="506"/>
    <cellStyle name="40% - Accent4 3 2 2" xfId="507"/>
    <cellStyle name="40% - Accent4 3 3" xfId="508"/>
    <cellStyle name="40% - Accent4 3 3 2" xfId="509"/>
    <cellStyle name="40% - Accent4 3 4" xfId="510"/>
    <cellStyle name="40% - Accent4 3 4 2" xfId="511"/>
    <cellStyle name="40% - Accent4 3 5" xfId="512"/>
    <cellStyle name="40% - Accent4 3 5 2" xfId="513"/>
    <cellStyle name="40% - Accent4 3 6" xfId="514"/>
    <cellStyle name="40% - Accent4 3 6 2" xfId="515"/>
    <cellStyle name="40% - Accent4 3 7" xfId="516"/>
    <cellStyle name="40% - Accent4 3 7 2" xfId="517"/>
    <cellStyle name="40% - Accent4 3 8" xfId="518"/>
    <cellStyle name="40% - Accent4 3 8 2" xfId="519"/>
    <cellStyle name="40% - Accent4 3 9" xfId="520"/>
    <cellStyle name="40% - Accent4 3 9 2" xfId="521"/>
    <cellStyle name="40% - Accent5 2 10" xfId="522"/>
    <cellStyle name="40% - Accent5 2 10 2" xfId="523"/>
    <cellStyle name="40% - Accent5 2 11" xfId="524"/>
    <cellStyle name="40% - Accent5 2 11 2" xfId="525"/>
    <cellStyle name="40% - Accent5 2 12" xfId="526"/>
    <cellStyle name="40% - Accent5 2 12 2" xfId="527"/>
    <cellStyle name="40% - Accent5 2 13" xfId="528"/>
    <cellStyle name="40% - Accent5 2 13 2" xfId="529"/>
    <cellStyle name="40% - Accent5 2 2" xfId="530"/>
    <cellStyle name="40% - Accent5 2 2 2" xfId="531"/>
    <cellStyle name="40% - Accent5 2 3" xfId="532"/>
    <cellStyle name="40% - Accent5 2 3 2" xfId="533"/>
    <cellStyle name="40% - Accent5 2 4" xfId="534"/>
    <cellStyle name="40% - Accent5 2 4 2" xfId="535"/>
    <cellStyle name="40% - Accent5 2 5" xfId="536"/>
    <cellStyle name="40% - Accent5 2 5 2" xfId="537"/>
    <cellStyle name="40% - Accent5 2 6" xfId="538"/>
    <cellStyle name="40% - Accent5 2 6 2" xfId="539"/>
    <cellStyle name="40% - Accent5 2 7" xfId="540"/>
    <cellStyle name="40% - Accent5 2 7 2" xfId="541"/>
    <cellStyle name="40% - Accent5 2 8" xfId="542"/>
    <cellStyle name="40% - Accent5 2 8 2" xfId="543"/>
    <cellStyle name="40% - Accent5 2 9" xfId="544"/>
    <cellStyle name="40% - Accent5 2 9 2" xfId="545"/>
    <cellStyle name="40% - Accent5 3 10" xfId="546"/>
    <cellStyle name="40% - Accent5 3 10 2" xfId="547"/>
    <cellStyle name="40% - Accent5 3 11" xfId="548"/>
    <cellStyle name="40% - Accent5 3 11 2" xfId="549"/>
    <cellStyle name="40% - Accent5 3 12" xfId="550"/>
    <cellStyle name="40% - Accent5 3 12 2" xfId="551"/>
    <cellStyle name="40% - Accent5 3 13" xfId="552"/>
    <cellStyle name="40% - Accent5 3 13 2" xfId="553"/>
    <cellStyle name="40% - Accent5 3 2" xfId="554"/>
    <cellStyle name="40% - Accent5 3 2 2" xfId="555"/>
    <cellStyle name="40% - Accent5 3 3" xfId="556"/>
    <cellStyle name="40% - Accent5 3 3 2" xfId="557"/>
    <cellStyle name="40% - Accent5 3 4" xfId="558"/>
    <cellStyle name="40% - Accent5 3 4 2" xfId="559"/>
    <cellStyle name="40% - Accent5 3 5" xfId="560"/>
    <cellStyle name="40% - Accent5 3 5 2" xfId="561"/>
    <cellStyle name="40% - Accent5 3 6" xfId="562"/>
    <cellStyle name="40% - Accent5 3 6 2" xfId="563"/>
    <cellStyle name="40% - Accent5 3 7" xfId="564"/>
    <cellStyle name="40% - Accent5 3 7 2" xfId="565"/>
    <cellStyle name="40% - Accent5 3 8" xfId="566"/>
    <cellStyle name="40% - Accent5 3 8 2" xfId="567"/>
    <cellStyle name="40% - Accent5 3 9" xfId="568"/>
    <cellStyle name="40% - Accent5 3 9 2" xfId="569"/>
    <cellStyle name="40% - Accent6 2 10" xfId="570"/>
    <cellStyle name="40% - Accent6 2 10 2" xfId="571"/>
    <cellStyle name="40% - Accent6 2 11" xfId="572"/>
    <cellStyle name="40% - Accent6 2 11 2" xfId="573"/>
    <cellStyle name="40% - Accent6 2 12" xfId="574"/>
    <cellStyle name="40% - Accent6 2 12 2" xfId="575"/>
    <cellStyle name="40% - Accent6 2 13" xfId="576"/>
    <cellStyle name="40% - Accent6 2 13 2" xfId="577"/>
    <cellStyle name="40% - Accent6 2 2" xfId="578"/>
    <cellStyle name="40% - Accent6 2 2 2" xfId="579"/>
    <cellStyle name="40% - Accent6 2 3" xfId="580"/>
    <cellStyle name="40% - Accent6 2 3 2" xfId="581"/>
    <cellStyle name="40% - Accent6 2 4" xfId="582"/>
    <cellStyle name="40% - Accent6 2 4 2" xfId="583"/>
    <cellStyle name="40% - Accent6 2 5" xfId="584"/>
    <cellStyle name="40% - Accent6 2 5 2" xfId="585"/>
    <cellStyle name="40% - Accent6 2 6" xfId="586"/>
    <cellStyle name="40% - Accent6 2 6 2" xfId="587"/>
    <cellStyle name="40% - Accent6 2 7" xfId="588"/>
    <cellStyle name="40% - Accent6 2 7 2" xfId="589"/>
    <cellStyle name="40% - Accent6 2 8" xfId="590"/>
    <cellStyle name="40% - Accent6 2 8 2" xfId="591"/>
    <cellStyle name="40% - Accent6 2 9" xfId="592"/>
    <cellStyle name="40% - Accent6 2 9 2" xfId="593"/>
    <cellStyle name="40% - Accent6 3 10" xfId="594"/>
    <cellStyle name="40% - Accent6 3 10 2" xfId="595"/>
    <cellStyle name="40% - Accent6 3 11" xfId="596"/>
    <cellStyle name="40% - Accent6 3 11 2" xfId="597"/>
    <cellStyle name="40% - Accent6 3 12" xfId="598"/>
    <cellStyle name="40% - Accent6 3 12 2" xfId="599"/>
    <cellStyle name="40% - Accent6 3 13" xfId="600"/>
    <cellStyle name="40% - Accent6 3 13 2" xfId="601"/>
    <cellStyle name="40% - Accent6 3 2" xfId="602"/>
    <cellStyle name="40% - Accent6 3 2 2" xfId="603"/>
    <cellStyle name="40% - Accent6 3 3" xfId="604"/>
    <cellStyle name="40% - Accent6 3 3 2" xfId="605"/>
    <cellStyle name="40% - Accent6 3 4" xfId="606"/>
    <cellStyle name="40% - Accent6 3 4 2" xfId="607"/>
    <cellStyle name="40% - Accent6 3 5" xfId="608"/>
    <cellStyle name="40% - Accent6 3 5 2" xfId="609"/>
    <cellStyle name="40% - Accent6 3 6" xfId="610"/>
    <cellStyle name="40% - Accent6 3 6 2" xfId="611"/>
    <cellStyle name="40% - Accent6 3 7" xfId="612"/>
    <cellStyle name="40% - Accent6 3 7 2" xfId="613"/>
    <cellStyle name="40% - Accent6 3 8" xfId="614"/>
    <cellStyle name="40% - Accent6 3 8 2" xfId="615"/>
    <cellStyle name="40% - Accent6 3 9" xfId="616"/>
    <cellStyle name="40% - Accent6 3 9 2" xfId="617"/>
    <cellStyle name="40% - Énfasis1 2" xfId="618"/>
    <cellStyle name="40% - Énfasis2 2" xfId="619"/>
    <cellStyle name="40% - Énfasis3 2" xfId="620"/>
    <cellStyle name="40% - Énfasis4 2" xfId="621"/>
    <cellStyle name="40% - Énfasis5 2" xfId="622"/>
    <cellStyle name="40% - Énfasis6 2" xfId="623"/>
    <cellStyle name="60% - Accent1 2 10" xfId="624"/>
    <cellStyle name="60% - Accent1 2 11" xfId="625"/>
    <cellStyle name="60% - Accent1 2 12" xfId="626"/>
    <cellStyle name="60% - Accent1 2 13" xfId="627"/>
    <cellStyle name="60% - Accent1 2 2" xfId="628"/>
    <cellStyle name="60% - Accent1 2 3" xfId="629"/>
    <cellStyle name="60% - Accent1 2 4" xfId="630"/>
    <cellStyle name="60% - Accent1 2 5" xfId="631"/>
    <cellStyle name="60% - Accent1 2 6" xfId="632"/>
    <cellStyle name="60% - Accent1 2 7" xfId="633"/>
    <cellStyle name="60% - Accent1 2 8" xfId="634"/>
    <cellStyle name="60% - Accent1 2 9" xfId="635"/>
    <cellStyle name="60% - Accent1 3 10" xfId="636"/>
    <cellStyle name="60% - Accent1 3 11" xfId="637"/>
    <cellStyle name="60% - Accent1 3 12" xfId="638"/>
    <cellStyle name="60% - Accent1 3 13" xfId="639"/>
    <cellStyle name="60% - Accent1 3 2" xfId="640"/>
    <cellStyle name="60% - Accent1 3 3" xfId="641"/>
    <cellStyle name="60% - Accent1 3 4" xfId="642"/>
    <cellStyle name="60% - Accent1 3 5" xfId="643"/>
    <cellStyle name="60% - Accent1 3 6" xfId="644"/>
    <cellStyle name="60% - Accent1 3 7" xfId="645"/>
    <cellStyle name="60% - Accent1 3 8" xfId="646"/>
    <cellStyle name="60% - Accent1 3 9" xfId="647"/>
    <cellStyle name="60% - Accent2 2 10" xfId="648"/>
    <cellStyle name="60% - Accent2 2 11" xfId="649"/>
    <cellStyle name="60% - Accent2 2 12" xfId="650"/>
    <cellStyle name="60% - Accent2 2 13" xfId="651"/>
    <cellStyle name="60% - Accent2 2 2" xfId="652"/>
    <cellStyle name="60% - Accent2 2 3" xfId="653"/>
    <cellStyle name="60% - Accent2 2 4" xfId="654"/>
    <cellStyle name="60% - Accent2 2 5" xfId="655"/>
    <cellStyle name="60% - Accent2 2 6" xfId="656"/>
    <cellStyle name="60% - Accent2 2 7" xfId="657"/>
    <cellStyle name="60% - Accent2 2 8" xfId="658"/>
    <cellStyle name="60% - Accent2 2 9" xfId="659"/>
    <cellStyle name="60% - Accent2 3 10" xfId="660"/>
    <cellStyle name="60% - Accent2 3 11" xfId="661"/>
    <cellStyle name="60% - Accent2 3 12" xfId="662"/>
    <cellStyle name="60% - Accent2 3 13" xfId="663"/>
    <cellStyle name="60% - Accent2 3 2" xfId="664"/>
    <cellStyle name="60% - Accent2 3 3" xfId="665"/>
    <cellStyle name="60% - Accent2 3 4" xfId="666"/>
    <cellStyle name="60% - Accent2 3 5" xfId="667"/>
    <cellStyle name="60% - Accent2 3 6" xfId="668"/>
    <cellStyle name="60% - Accent2 3 7" xfId="669"/>
    <cellStyle name="60% - Accent2 3 8" xfId="670"/>
    <cellStyle name="60% - Accent2 3 9" xfId="671"/>
    <cellStyle name="60% - Accent3 2 10" xfId="672"/>
    <cellStyle name="60% - Accent3 2 11" xfId="673"/>
    <cellStyle name="60% - Accent3 2 12" xfId="674"/>
    <cellStyle name="60% - Accent3 2 13" xfId="675"/>
    <cellStyle name="60% - Accent3 2 2" xfId="676"/>
    <cellStyle name="60% - Accent3 2 3" xfId="677"/>
    <cellStyle name="60% - Accent3 2 4" xfId="678"/>
    <cellStyle name="60% - Accent3 2 5" xfId="679"/>
    <cellStyle name="60% - Accent3 2 6" xfId="680"/>
    <cellStyle name="60% - Accent3 2 7" xfId="681"/>
    <cellStyle name="60% - Accent3 2 8" xfId="682"/>
    <cellStyle name="60% - Accent3 2 9" xfId="683"/>
    <cellStyle name="60% - Accent3 3 10" xfId="684"/>
    <cellStyle name="60% - Accent3 3 11" xfId="685"/>
    <cellStyle name="60% - Accent3 3 12" xfId="686"/>
    <cellStyle name="60% - Accent3 3 13" xfId="687"/>
    <cellStyle name="60% - Accent3 3 2" xfId="688"/>
    <cellStyle name="60% - Accent3 3 3" xfId="689"/>
    <cellStyle name="60% - Accent3 3 4" xfId="690"/>
    <cellStyle name="60% - Accent3 3 5" xfId="691"/>
    <cellStyle name="60% - Accent3 3 6" xfId="692"/>
    <cellStyle name="60% - Accent3 3 7" xfId="693"/>
    <cellStyle name="60% - Accent3 3 8" xfId="694"/>
    <cellStyle name="60% - Accent3 3 9" xfId="695"/>
    <cellStyle name="60% - Accent4 2 10" xfId="696"/>
    <cellStyle name="60% - Accent4 2 11" xfId="697"/>
    <cellStyle name="60% - Accent4 2 12" xfId="698"/>
    <cellStyle name="60% - Accent4 2 13" xfId="699"/>
    <cellStyle name="60% - Accent4 2 2" xfId="700"/>
    <cellStyle name="60% - Accent4 2 3" xfId="701"/>
    <cellStyle name="60% - Accent4 2 4" xfId="702"/>
    <cellStyle name="60% - Accent4 2 5" xfId="703"/>
    <cellStyle name="60% - Accent4 2 6" xfId="704"/>
    <cellStyle name="60% - Accent4 2 7" xfId="705"/>
    <cellStyle name="60% - Accent4 2 8" xfId="706"/>
    <cellStyle name="60% - Accent4 2 9" xfId="707"/>
    <cellStyle name="60% - Accent4 3 10" xfId="708"/>
    <cellStyle name="60% - Accent4 3 11" xfId="709"/>
    <cellStyle name="60% - Accent4 3 12" xfId="710"/>
    <cellStyle name="60% - Accent4 3 13" xfId="711"/>
    <cellStyle name="60% - Accent4 3 2" xfId="712"/>
    <cellStyle name="60% - Accent4 3 3" xfId="713"/>
    <cellStyle name="60% - Accent4 3 4" xfId="714"/>
    <cellStyle name="60% - Accent4 3 5" xfId="715"/>
    <cellStyle name="60% - Accent4 3 6" xfId="716"/>
    <cellStyle name="60% - Accent4 3 7" xfId="717"/>
    <cellStyle name="60% - Accent4 3 8" xfId="718"/>
    <cellStyle name="60% - Accent4 3 9" xfId="719"/>
    <cellStyle name="60% - Accent5 2 10" xfId="720"/>
    <cellStyle name="60% - Accent5 2 11" xfId="721"/>
    <cellStyle name="60% - Accent5 2 12" xfId="722"/>
    <cellStyle name="60% - Accent5 2 13" xfId="723"/>
    <cellStyle name="60% - Accent5 2 2" xfId="724"/>
    <cellStyle name="60% - Accent5 2 3" xfId="725"/>
    <cellStyle name="60% - Accent5 2 4" xfId="726"/>
    <cellStyle name="60% - Accent5 2 5" xfId="727"/>
    <cellStyle name="60% - Accent5 2 6" xfId="728"/>
    <cellStyle name="60% - Accent5 2 7" xfId="729"/>
    <cellStyle name="60% - Accent5 2 8" xfId="730"/>
    <cellStyle name="60% - Accent5 2 9" xfId="731"/>
    <cellStyle name="60% - Accent5 3 10" xfId="732"/>
    <cellStyle name="60% - Accent5 3 11" xfId="733"/>
    <cellStyle name="60% - Accent5 3 12" xfId="734"/>
    <cellStyle name="60% - Accent5 3 13" xfId="735"/>
    <cellStyle name="60% - Accent5 3 2" xfId="736"/>
    <cellStyle name="60% - Accent5 3 3" xfId="737"/>
    <cellStyle name="60% - Accent5 3 4" xfId="738"/>
    <cellStyle name="60% - Accent5 3 5" xfId="739"/>
    <cellStyle name="60% - Accent5 3 6" xfId="740"/>
    <cellStyle name="60% - Accent5 3 7" xfId="741"/>
    <cellStyle name="60% - Accent5 3 8" xfId="742"/>
    <cellStyle name="60% - Accent5 3 9" xfId="743"/>
    <cellStyle name="60% - Accent6 2 10" xfId="744"/>
    <cellStyle name="60% - Accent6 2 11" xfId="745"/>
    <cellStyle name="60% - Accent6 2 12" xfId="746"/>
    <cellStyle name="60% - Accent6 2 13" xfId="747"/>
    <cellStyle name="60% - Accent6 2 2" xfId="748"/>
    <cellStyle name="60% - Accent6 2 3" xfId="749"/>
    <cellStyle name="60% - Accent6 2 4" xfId="750"/>
    <cellStyle name="60% - Accent6 2 5" xfId="751"/>
    <cellStyle name="60% - Accent6 2 6" xfId="752"/>
    <cellStyle name="60% - Accent6 2 7" xfId="753"/>
    <cellStyle name="60% - Accent6 2 8" xfId="754"/>
    <cellStyle name="60% - Accent6 2 9" xfId="755"/>
    <cellStyle name="60% - Accent6 3 10" xfId="756"/>
    <cellStyle name="60% - Accent6 3 11" xfId="757"/>
    <cellStyle name="60% - Accent6 3 12" xfId="758"/>
    <cellStyle name="60% - Accent6 3 13" xfId="759"/>
    <cellStyle name="60% - Accent6 3 2" xfId="760"/>
    <cellStyle name="60% - Accent6 3 3" xfId="761"/>
    <cellStyle name="60% - Accent6 3 4" xfId="762"/>
    <cellStyle name="60% - Accent6 3 5" xfId="763"/>
    <cellStyle name="60% - Accent6 3 6" xfId="764"/>
    <cellStyle name="60% - Accent6 3 7" xfId="765"/>
    <cellStyle name="60% - Accent6 3 8" xfId="766"/>
    <cellStyle name="60% - Accent6 3 9" xfId="767"/>
    <cellStyle name="600 PN" xfId="768"/>
    <cellStyle name="700 PN" xfId="769"/>
    <cellStyle name="Accent1 2 10" xfId="770"/>
    <cellStyle name="Accent1 2 11" xfId="771"/>
    <cellStyle name="Accent1 2 12" xfId="772"/>
    <cellStyle name="Accent1 2 13" xfId="773"/>
    <cellStyle name="Accent1 2 2" xfId="774"/>
    <cellStyle name="Accent1 2 3" xfId="775"/>
    <cellStyle name="Accent1 2 4" xfId="776"/>
    <cellStyle name="Accent1 2 5" xfId="777"/>
    <cellStyle name="Accent1 2 6" xfId="778"/>
    <cellStyle name="Accent1 2 7" xfId="779"/>
    <cellStyle name="Accent1 2 8" xfId="780"/>
    <cellStyle name="Accent1 2 9" xfId="781"/>
    <cellStyle name="Accent1 3 10" xfId="782"/>
    <cellStyle name="Accent1 3 11" xfId="783"/>
    <cellStyle name="Accent1 3 12" xfId="784"/>
    <cellStyle name="Accent1 3 13" xfId="785"/>
    <cellStyle name="Accent1 3 2" xfId="786"/>
    <cellStyle name="Accent1 3 3" xfId="787"/>
    <cellStyle name="Accent1 3 4" xfId="788"/>
    <cellStyle name="Accent1 3 5" xfId="789"/>
    <cellStyle name="Accent1 3 6" xfId="790"/>
    <cellStyle name="Accent1 3 7" xfId="791"/>
    <cellStyle name="Accent1 3 8" xfId="792"/>
    <cellStyle name="Accent1 3 9" xfId="793"/>
    <cellStyle name="Accent2 2 10" xfId="794"/>
    <cellStyle name="Accent2 2 11" xfId="795"/>
    <cellStyle name="Accent2 2 12" xfId="796"/>
    <cellStyle name="Accent2 2 13" xfId="797"/>
    <cellStyle name="Accent2 2 2" xfId="798"/>
    <cellStyle name="Accent2 2 3" xfId="799"/>
    <cellStyle name="Accent2 2 4" xfId="800"/>
    <cellStyle name="Accent2 2 5" xfId="801"/>
    <cellStyle name="Accent2 2 6" xfId="802"/>
    <cellStyle name="Accent2 2 7" xfId="803"/>
    <cellStyle name="Accent2 2 8" xfId="804"/>
    <cellStyle name="Accent2 2 9" xfId="805"/>
    <cellStyle name="Accent2 3 10" xfId="806"/>
    <cellStyle name="Accent2 3 11" xfId="807"/>
    <cellStyle name="Accent2 3 12" xfId="808"/>
    <cellStyle name="Accent2 3 13" xfId="809"/>
    <cellStyle name="Accent2 3 2" xfId="810"/>
    <cellStyle name="Accent2 3 3" xfId="811"/>
    <cellStyle name="Accent2 3 4" xfId="812"/>
    <cellStyle name="Accent2 3 5" xfId="813"/>
    <cellStyle name="Accent2 3 6" xfId="814"/>
    <cellStyle name="Accent2 3 7" xfId="815"/>
    <cellStyle name="Accent2 3 8" xfId="816"/>
    <cellStyle name="Accent2 3 9" xfId="817"/>
    <cellStyle name="Accent3 2 10" xfId="818"/>
    <cellStyle name="Accent3 2 11" xfId="819"/>
    <cellStyle name="Accent3 2 12" xfId="820"/>
    <cellStyle name="Accent3 2 13" xfId="821"/>
    <cellStyle name="Accent3 2 2" xfId="822"/>
    <cellStyle name="Accent3 2 3" xfId="823"/>
    <cellStyle name="Accent3 2 4" xfId="824"/>
    <cellStyle name="Accent3 2 5" xfId="825"/>
    <cellStyle name="Accent3 2 6" xfId="826"/>
    <cellStyle name="Accent3 2 7" xfId="827"/>
    <cellStyle name="Accent3 2 8" xfId="828"/>
    <cellStyle name="Accent3 2 9" xfId="829"/>
    <cellStyle name="Accent3 3 10" xfId="830"/>
    <cellStyle name="Accent3 3 11" xfId="831"/>
    <cellStyle name="Accent3 3 12" xfId="832"/>
    <cellStyle name="Accent3 3 13" xfId="833"/>
    <cellStyle name="Accent3 3 2" xfId="834"/>
    <cellStyle name="Accent3 3 3" xfId="835"/>
    <cellStyle name="Accent3 3 4" xfId="836"/>
    <cellStyle name="Accent3 3 5" xfId="837"/>
    <cellStyle name="Accent3 3 6" xfId="838"/>
    <cellStyle name="Accent3 3 7" xfId="839"/>
    <cellStyle name="Accent3 3 8" xfId="840"/>
    <cellStyle name="Accent3 3 9" xfId="841"/>
    <cellStyle name="Accent4 2 10" xfId="842"/>
    <cellStyle name="Accent4 2 11" xfId="843"/>
    <cellStyle name="Accent4 2 12" xfId="844"/>
    <cellStyle name="Accent4 2 13" xfId="845"/>
    <cellStyle name="Accent4 2 2" xfId="846"/>
    <cellStyle name="Accent4 2 3" xfId="847"/>
    <cellStyle name="Accent4 2 4" xfId="848"/>
    <cellStyle name="Accent4 2 5" xfId="849"/>
    <cellStyle name="Accent4 2 6" xfId="850"/>
    <cellStyle name="Accent4 2 7" xfId="851"/>
    <cellStyle name="Accent4 2 8" xfId="852"/>
    <cellStyle name="Accent4 2 9" xfId="853"/>
    <cellStyle name="Accent4 3 10" xfId="854"/>
    <cellStyle name="Accent4 3 11" xfId="855"/>
    <cellStyle name="Accent4 3 12" xfId="856"/>
    <cellStyle name="Accent4 3 13" xfId="857"/>
    <cellStyle name="Accent4 3 2" xfId="858"/>
    <cellStyle name="Accent4 3 3" xfId="859"/>
    <cellStyle name="Accent4 3 4" xfId="860"/>
    <cellStyle name="Accent4 3 5" xfId="861"/>
    <cellStyle name="Accent4 3 6" xfId="862"/>
    <cellStyle name="Accent4 3 7" xfId="863"/>
    <cellStyle name="Accent4 3 8" xfId="864"/>
    <cellStyle name="Accent4 3 9" xfId="865"/>
    <cellStyle name="Accent5 2 10" xfId="866"/>
    <cellStyle name="Accent5 2 11" xfId="867"/>
    <cellStyle name="Accent5 2 12" xfId="868"/>
    <cellStyle name="Accent5 2 13" xfId="869"/>
    <cellStyle name="Accent5 2 2" xfId="870"/>
    <cellStyle name="Accent5 2 3" xfId="871"/>
    <cellStyle name="Accent5 2 4" xfId="872"/>
    <cellStyle name="Accent5 2 5" xfId="873"/>
    <cellStyle name="Accent5 2 6" xfId="874"/>
    <cellStyle name="Accent5 2 7" xfId="875"/>
    <cellStyle name="Accent5 2 8" xfId="876"/>
    <cellStyle name="Accent5 2 9" xfId="877"/>
    <cellStyle name="Accent5 3 10" xfId="878"/>
    <cellStyle name="Accent5 3 11" xfId="879"/>
    <cellStyle name="Accent5 3 12" xfId="880"/>
    <cellStyle name="Accent5 3 13" xfId="881"/>
    <cellStyle name="Accent5 3 2" xfId="882"/>
    <cellStyle name="Accent5 3 3" xfId="883"/>
    <cellStyle name="Accent5 3 4" xfId="884"/>
    <cellStyle name="Accent5 3 5" xfId="885"/>
    <cellStyle name="Accent5 3 6" xfId="886"/>
    <cellStyle name="Accent5 3 7" xfId="887"/>
    <cellStyle name="Accent5 3 8" xfId="888"/>
    <cellStyle name="Accent5 3 9" xfId="889"/>
    <cellStyle name="Accent6 2 10" xfId="890"/>
    <cellStyle name="Accent6 2 11" xfId="891"/>
    <cellStyle name="Accent6 2 12" xfId="892"/>
    <cellStyle name="Accent6 2 13" xfId="893"/>
    <cellStyle name="Accent6 2 2" xfId="894"/>
    <cellStyle name="Accent6 2 3" xfId="895"/>
    <cellStyle name="Accent6 2 4" xfId="896"/>
    <cellStyle name="Accent6 2 5" xfId="897"/>
    <cellStyle name="Accent6 2 6" xfId="898"/>
    <cellStyle name="Accent6 2 7" xfId="899"/>
    <cellStyle name="Accent6 2 8" xfId="900"/>
    <cellStyle name="Accent6 2 9" xfId="901"/>
    <cellStyle name="Accent6 3 10" xfId="902"/>
    <cellStyle name="Accent6 3 11" xfId="903"/>
    <cellStyle name="Accent6 3 12" xfId="904"/>
    <cellStyle name="Accent6 3 13" xfId="905"/>
    <cellStyle name="Accent6 3 2" xfId="906"/>
    <cellStyle name="Accent6 3 3" xfId="907"/>
    <cellStyle name="Accent6 3 4" xfId="908"/>
    <cellStyle name="Accent6 3 5" xfId="909"/>
    <cellStyle name="Accent6 3 6" xfId="910"/>
    <cellStyle name="Accent6 3 7" xfId="911"/>
    <cellStyle name="Accent6 3 8" xfId="912"/>
    <cellStyle name="Accent6 3 9" xfId="913"/>
    <cellStyle name="Bad 2 10" xfId="914"/>
    <cellStyle name="Bad 2 11" xfId="915"/>
    <cellStyle name="Bad 2 12" xfId="916"/>
    <cellStyle name="Bad 2 13" xfId="917"/>
    <cellStyle name="Bad 2 2" xfId="918"/>
    <cellStyle name="Bad 2 3" xfId="919"/>
    <cellStyle name="Bad 2 4" xfId="920"/>
    <cellStyle name="Bad 2 5" xfId="921"/>
    <cellStyle name="Bad 2 6" xfId="922"/>
    <cellStyle name="Bad 2 7" xfId="923"/>
    <cellStyle name="Bad 2 8" xfId="924"/>
    <cellStyle name="Bad 2 9" xfId="925"/>
    <cellStyle name="Bad 3 10" xfId="926"/>
    <cellStyle name="Bad 3 11" xfId="927"/>
    <cellStyle name="Bad 3 12" xfId="928"/>
    <cellStyle name="Bad 3 13" xfId="929"/>
    <cellStyle name="Bad 3 2" xfId="930"/>
    <cellStyle name="Bad 3 3" xfId="931"/>
    <cellStyle name="Bad 3 4" xfId="932"/>
    <cellStyle name="Bad 3 5" xfId="933"/>
    <cellStyle name="Bad 3 6" xfId="934"/>
    <cellStyle name="Bad 3 7" xfId="935"/>
    <cellStyle name="Bad 3 8" xfId="936"/>
    <cellStyle name="Bad 3 9" xfId="937"/>
    <cellStyle name="bruno" xfId="938"/>
    <cellStyle name="Buena 2" xfId="939"/>
    <cellStyle name="Calc Currency (0)" xfId="940"/>
    <cellStyle name="Calc Currency (2)" xfId="941"/>
    <cellStyle name="Calc Percent (0)" xfId="942"/>
    <cellStyle name="Calc Percent (1)" xfId="943"/>
    <cellStyle name="Calc Percent (2)" xfId="944"/>
    <cellStyle name="Calc Units (0)" xfId="945"/>
    <cellStyle name="Calc Units (1)" xfId="946"/>
    <cellStyle name="Calc Units (2)" xfId="947"/>
    <cellStyle name="Calculation 2 10" xfId="948"/>
    <cellStyle name="Calculation 2 11" xfId="949"/>
    <cellStyle name="Calculation 2 12" xfId="950"/>
    <cellStyle name="Calculation 2 13" xfId="951"/>
    <cellStyle name="Calculation 2 2" xfId="952"/>
    <cellStyle name="Calculation 2 3" xfId="953"/>
    <cellStyle name="Calculation 2 4" xfId="954"/>
    <cellStyle name="Calculation 2 5" xfId="955"/>
    <cellStyle name="Calculation 2 6" xfId="956"/>
    <cellStyle name="Calculation 2 7" xfId="957"/>
    <cellStyle name="Calculation 2 8" xfId="958"/>
    <cellStyle name="Calculation 2 9" xfId="959"/>
    <cellStyle name="Calculation 3 10" xfId="960"/>
    <cellStyle name="Calculation 3 11" xfId="961"/>
    <cellStyle name="Calculation 3 12" xfId="962"/>
    <cellStyle name="Calculation 3 13" xfId="963"/>
    <cellStyle name="Calculation 3 2" xfId="964"/>
    <cellStyle name="Calculation 3 3" xfId="965"/>
    <cellStyle name="Calculation 3 4" xfId="966"/>
    <cellStyle name="Calculation 3 5" xfId="967"/>
    <cellStyle name="Calculation 3 6" xfId="968"/>
    <cellStyle name="Calculation 3 7" xfId="969"/>
    <cellStyle name="Calculation 3 8" xfId="970"/>
    <cellStyle name="Calculation 3 9" xfId="971"/>
    <cellStyle name="Celda de comprobación 2" xfId="972"/>
    <cellStyle name="Celda vinculada 2" xfId="973"/>
    <cellStyle name="Check Cell" xfId="974"/>
    <cellStyle name="Check Cell 2 10" xfId="975"/>
    <cellStyle name="Check Cell 2 11" xfId="976"/>
    <cellStyle name="Check Cell 2 12" xfId="977"/>
    <cellStyle name="Check Cell 2 13" xfId="978"/>
    <cellStyle name="Check Cell 2 2" xfId="979"/>
    <cellStyle name="Check Cell 2 3" xfId="980"/>
    <cellStyle name="Check Cell 2 4" xfId="981"/>
    <cellStyle name="Check Cell 2 5" xfId="982"/>
    <cellStyle name="Check Cell 2 6" xfId="983"/>
    <cellStyle name="Check Cell 2 7" xfId="984"/>
    <cellStyle name="Check Cell 2 8" xfId="985"/>
    <cellStyle name="Check Cell 2 9" xfId="986"/>
    <cellStyle name="Check Cell 3 10" xfId="987"/>
    <cellStyle name="Check Cell 3 11" xfId="988"/>
    <cellStyle name="Check Cell 3 12" xfId="989"/>
    <cellStyle name="Check Cell 3 13" xfId="990"/>
    <cellStyle name="Check Cell 3 2" xfId="991"/>
    <cellStyle name="Check Cell 3 3" xfId="992"/>
    <cellStyle name="Check Cell 3 4" xfId="993"/>
    <cellStyle name="Check Cell 3 5" xfId="994"/>
    <cellStyle name="Check Cell 3 6" xfId="995"/>
    <cellStyle name="Check Cell 3 7" xfId="996"/>
    <cellStyle name="Check Cell 3 8" xfId="997"/>
    <cellStyle name="Check Cell 3 9" xfId="998"/>
    <cellStyle name="Comma [00]" xfId="999"/>
    <cellStyle name="Curren - Style1" xfId="1000"/>
    <cellStyle name="Curren - Style2" xfId="1001"/>
    <cellStyle name="Currency [00]" xfId="1002"/>
    <cellStyle name="Date Short" xfId="1003"/>
    <cellStyle name="Encabezado 4 2" xfId="1004"/>
    <cellStyle name="Enter Currency (0)" xfId="1005"/>
    <cellStyle name="Enter Currency (2)" xfId="1006"/>
    <cellStyle name="Enter Units (0)" xfId="1007"/>
    <cellStyle name="Enter Units (1)" xfId="1008"/>
    <cellStyle name="Enter Units (2)" xfId="1009"/>
    <cellStyle name="Entrada 2" xfId="1010"/>
    <cellStyle name="Entrée" xfId="1011"/>
    <cellStyle name="Explanatory Text 2 10" xfId="1012"/>
    <cellStyle name="Explanatory Text 2 11" xfId="1013"/>
    <cellStyle name="Explanatory Text 2 12" xfId="1014"/>
    <cellStyle name="Explanatory Text 2 13" xfId="1015"/>
    <cellStyle name="Explanatory Text 2 2" xfId="1016"/>
    <cellStyle name="Explanatory Text 2 3" xfId="1017"/>
    <cellStyle name="Explanatory Text 2 4" xfId="1018"/>
    <cellStyle name="Explanatory Text 2 5" xfId="1019"/>
    <cellStyle name="Explanatory Text 2 6" xfId="1020"/>
    <cellStyle name="Explanatory Text 2 7" xfId="1021"/>
    <cellStyle name="Explanatory Text 2 8" xfId="1022"/>
    <cellStyle name="Explanatory Text 2 9" xfId="1023"/>
    <cellStyle name="Explanatory Text 3 10" xfId="1024"/>
    <cellStyle name="Explanatory Text 3 11" xfId="1025"/>
    <cellStyle name="Explanatory Text 3 12" xfId="1026"/>
    <cellStyle name="Explanatory Text 3 13" xfId="1027"/>
    <cellStyle name="Explanatory Text 3 2" xfId="1028"/>
    <cellStyle name="Explanatory Text 3 3" xfId="1029"/>
    <cellStyle name="Explanatory Text 3 4" xfId="1030"/>
    <cellStyle name="Explanatory Text 3 5" xfId="1031"/>
    <cellStyle name="Explanatory Text 3 6" xfId="1032"/>
    <cellStyle name="Explanatory Text 3 7" xfId="1033"/>
    <cellStyle name="Explanatory Text 3 8" xfId="1034"/>
    <cellStyle name="Explanatory Text 3 9" xfId="1035"/>
    <cellStyle name="Good" xfId="1036"/>
    <cellStyle name="Good 2 10" xfId="1037"/>
    <cellStyle name="Good 2 11" xfId="1038"/>
    <cellStyle name="Good 2 12" xfId="1039"/>
    <cellStyle name="Good 2 13" xfId="1040"/>
    <cellStyle name="Good 2 2" xfId="1041"/>
    <cellStyle name="Good 2 3" xfId="1042"/>
    <cellStyle name="Good 2 4" xfId="1043"/>
    <cellStyle name="Good 2 5" xfId="1044"/>
    <cellStyle name="Good 2 6" xfId="1045"/>
    <cellStyle name="Good 2 7" xfId="1046"/>
    <cellStyle name="Good 2 8" xfId="1047"/>
    <cellStyle name="Good 2 9" xfId="1048"/>
    <cellStyle name="Good 3 10" xfId="1049"/>
    <cellStyle name="Good 3 11" xfId="1050"/>
    <cellStyle name="Good 3 12" xfId="1051"/>
    <cellStyle name="Good 3 13" xfId="1052"/>
    <cellStyle name="Good 3 2" xfId="1053"/>
    <cellStyle name="Good 3 3" xfId="1054"/>
    <cellStyle name="Good 3 4" xfId="1055"/>
    <cellStyle name="Good 3 5" xfId="1056"/>
    <cellStyle name="Good 3 6" xfId="1057"/>
    <cellStyle name="Good 3 7" xfId="1058"/>
    <cellStyle name="Good 3 8" xfId="1059"/>
    <cellStyle name="Good 3 9" xfId="1060"/>
    <cellStyle name="Grey" xfId="1061"/>
    <cellStyle name="Header1" xfId="1062"/>
    <cellStyle name="Header2" xfId="1063"/>
    <cellStyle name="Heading 1 2 10" xfId="1064"/>
    <cellStyle name="Heading 1 2 11" xfId="1065"/>
    <cellStyle name="Heading 1 2 12" xfId="1066"/>
    <cellStyle name="Heading 1 2 13" xfId="1067"/>
    <cellStyle name="Heading 1 2 2" xfId="1068"/>
    <cellStyle name="Heading 1 2 3" xfId="1069"/>
    <cellStyle name="Heading 1 2 4" xfId="1070"/>
    <cellStyle name="Heading 1 2 5" xfId="1071"/>
    <cellStyle name="Heading 1 2 6" xfId="1072"/>
    <cellStyle name="Heading 1 2 7" xfId="1073"/>
    <cellStyle name="Heading 1 2 8" xfId="1074"/>
    <cellStyle name="Heading 1 2 9" xfId="1075"/>
    <cellStyle name="Heading 1 3 10" xfId="1076"/>
    <cellStyle name="Heading 1 3 11" xfId="1077"/>
    <cellStyle name="Heading 1 3 12" xfId="1078"/>
    <cellStyle name="Heading 1 3 13" xfId="1079"/>
    <cellStyle name="Heading 1 3 2" xfId="1080"/>
    <cellStyle name="Heading 1 3 3" xfId="1081"/>
    <cellStyle name="Heading 1 3 4" xfId="1082"/>
    <cellStyle name="Heading 1 3 5" xfId="1083"/>
    <cellStyle name="Heading 1 3 6" xfId="1084"/>
    <cellStyle name="Heading 1 3 7" xfId="1085"/>
    <cellStyle name="Heading 1 3 8" xfId="1086"/>
    <cellStyle name="Heading 1 3 9" xfId="1087"/>
    <cellStyle name="Heading 2 2 10" xfId="1088"/>
    <cellStyle name="Heading 2 2 11" xfId="1089"/>
    <cellStyle name="Heading 2 2 12" xfId="1090"/>
    <cellStyle name="Heading 2 2 13" xfId="1091"/>
    <cellStyle name="Heading 2 2 2" xfId="1092"/>
    <cellStyle name="Heading 2 2 3" xfId="1093"/>
    <cellStyle name="Heading 2 2 4" xfId="1094"/>
    <cellStyle name="Heading 2 2 5" xfId="1095"/>
    <cellStyle name="Heading 2 2 6" xfId="1096"/>
    <cellStyle name="Heading 2 2 7" xfId="1097"/>
    <cellStyle name="Heading 2 2 8" xfId="1098"/>
    <cellStyle name="Heading 2 2 9" xfId="1099"/>
    <cellStyle name="Heading 2 3 10" xfId="1100"/>
    <cellStyle name="Heading 2 3 11" xfId="1101"/>
    <cellStyle name="Heading 2 3 12" xfId="1102"/>
    <cellStyle name="Heading 2 3 13" xfId="1103"/>
    <cellStyle name="Heading 2 3 2" xfId="1104"/>
    <cellStyle name="Heading 2 3 3" xfId="1105"/>
    <cellStyle name="Heading 2 3 4" xfId="1106"/>
    <cellStyle name="Heading 2 3 5" xfId="1107"/>
    <cellStyle name="Heading 2 3 6" xfId="1108"/>
    <cellStyle name="Heading 2 3 7" xfId="1109"/>
    <cellStyle name="Heading 2 3 8" xfId="1110"/>
    <cellStyle name="Heading 2 3 9" xfId="1111"/>
    <cellStyle name="Heading 3 2 10" xfId="1112"/>
    <cellStyle name="Heading 3 2 11" xfId="1113"/>
    <cellStyle name="Heading 3 2 12" xfId="1114"/>
    <cellStyle name="Heading 3 2 13" xfId="1115"/>
    <cellStyle name="Heading 3 2 2" xfId="1116"/>
    <cellStyle name="Heading 3 2 3" xfId="1117"/>
    <cellStyle name="Heading 3 2 4" xfId="1118"/>
    <cellStyle name="Heading 3 2 5" xfId="1119"/>
    <cellStyle name="Heading 3 2 6" xfId="1120"/>
    <cellStyle name="Heading 3 2 7" xfId="1121"/>
    <cellStyle name="Heading 3 2 8" xfId="1122"/>
    <cellStyle name="Heading 3 2 9" xfId="1123"/>
    <cellStyle name="Heading 3 3 10" xfId="1124"/>
    <cellStyle name="Heading 3 3 11" xfId="1125"/>
    <cellStyle name="Heading 3 3 12" xfId="1126"/>
    <cellStyle name="Heading 3 3 13" xfId="1127"/>
    <cellStyle name="Heading 3 3 2" xfId="1128"/>
    <cellStyle name="Heading 3 3 3" xfId="1129"/>
    <cellStyle name="Heading 3 3 4" xfId="1130"/>
    <cellStyle name="Heading 3 3 5" xfId="1131"/>
    <cellStyle name="Heading 3 3 6" xfId="1132"/>
    <cellStyle name="Heading 3 3 7" xfId="1133"/>
    <cellStyle name="Heading 3 3 8" xfId="1134"/>
    <cellStyle name="Heading 3 3 9" xfId="1135"/>
    <cellStyle name="Heading 4" xfId="1136"/>
    <cellStyle name="Heading 4 2 10" xfId="1137"/>
    <cellStyle name="Heading 4 2 11" xfId="1138"/>
    <cellStyle name="Heading 4 2 12" xfId="1139"/>
    <cellStyle name="Heading 4 2 13" xfId="1140"/>
    <cellStyle name="Heading 4 2 2" xfId="1141"/>
    <cellStyle name="Heading 4 2 3" xfId="1142"/>
    <cellStyle name="Heading 4 2 4" xfId="1143"/>
    <cellStyle name="Heading 4 2 5" xfId="1144"/>
    <cellStyle name="Heading 4 2 6" xfId="1145"/>
    <cellStyle name="Heading 4 2 7" xfId="1146"/>
    <cellStyle name="Heading 4 2 8" xfId="1147"/>
    <cellStyle name="Heading 4 2 9" xfId="1148"/>
    <cellStyle name="Heading 4 3 10" xfId="1149"/>
    <cellStyle name="Heading 4 3 11" xfId="1150"/>
    <cellStyle name="Heading 4 3 12" xfId="1151"/>
    <cellStyle name="Heading 4 3 13" xfId="1152"/>
    <cellStyle name="Heading 4 3 2" xfId="1153"/>
    <cellStyle name="Heading 4 3 3" xfId="1154"/>
    <cellStyle name="Heading 4 3 4" xfId="1155"/>
    <cellStyle name="Heading 4 3 5" xfId="1156"/>
    <cellStyle name="Heading 4 3 6" xfId="1157"/>
    <cellStyle name="Heading 4 3 7" xfId="1158"/>
    <cellStyle name="Heading 4 3 8" xfId="1159"/>
    <cellStyle name="Heading 4 3 9" xfId="1160"/>
    <cellStyle name="Highlight 3" xfId="1161"/>
    <cellStyle name="Highlight 4" xfId="1162"/>
    <cellStyle name="Input" xfId="1163"/>
    <cellStyle name="Input [yellow]" xfId="1164"/>
    <cellStyle name="Input 2 10" xfId="1165"/>
    <cellStyle name="Input 2 11" xfId="1166"/>
    <cellStyle name="Input 2 12" xfId="1167"/>
    <cellStyle name="Input 2 13" xfId="1168"/>
    <cellStyle name="Input 2 2" xfId="1169"/>
    <cellStyle name="Input 2 3" xfId="1170"/>
    <cellStyle name="Input 2 4" xfId="1171"/>
    <cellStyle name="Input 2 5" xfId="1172"/>
    <cellStyle name="Input 2 6" xfId="1173"/>
    <cellStyle name="Input 2 7" xfId="1174"/>
    <cellStyle name="Input 2 8" xfId="1175"/>
    <cellStyle name="Input 2 9" xfId="1176"/>
    <cellStyle name="Input 3 10" xfId="1177"/>
    <cellStyle name="Input 3 11" xfId="1178"/>
    <cellStyle name="Input 3 12" xfId="1179"/>
    <cellStyle name="Input 3 13" xfId="1180"/>
    <cellStyle name="Input 3 2" xfId="1181"/>
    <cellStyle name="Input 3 3" xfId="1182"/>
    <cellStyle name="Input 3 4" xfId="1183"/>
    <cellStyle name="Input 3 5" xfId="1184"/>
    <cellStyle name="Input 3 6" xfId="1185"/>
    <cellStyle name="Input 3 7" xfId="1186"/>
    <cellStyle name="Input 3 8" xfId="1187"/>
    <cellStyle name="Input 3 9" xfId="1188"/>
    <cellStyle name="Input Cell" xfId="1189"/>
    <cellStyle name="Jun" xfId="1190"/>
    <cellStyle name="Jun 10" xfId="1191"/>
    <cellStyle name="Jun 11" xfId="1192"/>
    <cellStyle name="Jun 12" xfId="1193"/>
    <cellStyle name="Jun 13" xfId="1194"/>
    <cellStyle name="Jun 2" xfId="1195"/>
    <cellStyle name="Jun 3" xfId="1196"/>
    <cellStyle name="Jun 4" xfId="1197"/>
    <cellStyle name="Jun 5" xfId="1198"/>
    <cellStyle name="Jun 6" xfId="1199"/>
    <cellStyle name="Jun 7" xfId="1200"/>
    <cellStyle name="Jun 8" xfId="1201"/>
    <cellStyle name="Jun 9" xfId="1202"/>
    <cellStyle name="Komma [0]_RESULTS" xfId="1203"/>
    <cellStyle name="Komma_RESULTS" xfId="1204"/>
    <cellStyle name="Legal 8½ x 14 in" xfId="1205"/>
    <cellStyle name="Lien hypertexte" xfId="1206"/>
    <cellStyle name="Lien hypertexte visité_SIG_Pass_Thru_GPRS_3_0_v1(draft)" xfId="1207"/>
    <cellStyle name="Lien hypertexte_billing(0800)" xfId="1208"/>
    <cellStyle name="Link Currency (0)" xfId="1209"/>
    <cellStyle name="Link Currency (2)" xfId="1210"/>
    <cellStyle name="Link Units (0)" xfId="1211"/>
    <cellStyle name="Link Units (1)" xfId="1212"/>
    <cellStyle name="Link Units (2)" xfId="1213"/>
    <cellStyle name="Linked Cell" xfId="1214"/>
    <cellStyle name="Linked Cell 2 10" xfId="1215"/>
    <cellStyle name="Linked Cell 2 11" xfId="1216"/>
    <cellStyle name="Linked Cell 2 12" xfId="1217"/>
    <cellStyle name="Linked Cell 2 13" xfId="1218"/>
    <cellStyle name="Linked Cell 2 2" xfId="1219"/>
    <cellStyle name="Linked Cell 2 3" xfId="1220"/>
    <cellStyle name="Linked Cell 2 4" xfId="1221"/>
    <cellStyle name="Linked Cell 2 5" xfId="1222"/>
    <cellStyle name="Linked Cell 2 6" xfId="1223"/>
    <cellStyle name="Linked Cell 2 7" xfId="1224"/>
    <cellStyle name="Linked Cell 2 8" xfId="1225"/>
    <cellStyle name="Linked Cell 2 9" xfId="1226"/>
    <cellStyle name="Linked Cell 3 10" xfId="1227"/>
    <cellStyle name="Linked Cell 3 11" xfId="1228"/>
    <cellStyle name="Linked Cell 3 12" xfId="1229"/>
    <cellStyle name="Linked Cell 3 13" xfId="1230"/>
    <cellStyle name="Linked Cell 3 2" xfId="1231"/>
    <cellStyle name="Linked Cell 3 3" xfId="1232"/>
    <cellStyle name="Linked Cell 3 4" xfId="1233"/>
    <cellStyle name="Linked Cell 3 5" xfId="1234"/>
    <cellStyle name="Linked Cell 3 6" xfId="1235"/>
    <cellStyle name="Linked Cell 3 7" xfId="1236"/>
    <cellStyle name="Linked Cell 3 8" xfId="1237"/>
    <cellStyle name="Linked Cell 3 9" xfId="1238"/>
    <cellStyle name="Milliers [0]_Abstract" xfId="1239"/>
    <cellStyle name="Milliers_Abstract" xfId="1240"/>
    <cellStyle name="Monétaire [0]_Abstract" xfId="1241"/>
    <cellStyle name="Monétaire_Abstract" xfId="1242"/>
    <cellStyle name="Neutral 2 10" xfId="1243"/>
    <cellStyle name="Neutral 2 11" xfId="1244"/>
    <cellStyle name="Neutral 2 12" xfId="1245"/>
    <cellStyle name="Neutral 2 13" xfId="1246"/>
    <cellStyle name="Neutral 2 2" xfId="1247"/>
    <cellStyle name="Neutral 2 3" xfId="1248"/>
    <cellStyle name="Neutral 2 4" xfId="1249"/>
    <cellStyle name="Neutral 2 5" xfId="1250"/>
    <cellStyle name="Neutral 2 6" xfId="1251"/>
    <cellStyle name="Neutral 2 7" xfId="1252"/>
    <cellStyle name="Neutral 2 8" xfId="1253"/>
    <cellStyle name="Neutral 2 9" xfId="1254"/>
    <cellStyle name="Neutral 3 10" xfId="1255"/>
    <cellStyle name="Neutral 3 11" xfId="1256"/>
    <cellStyle name="Neutral 3 12" xfId="1257"/>
    <cellStyle name="Neutral 3 13" xfId="1258"/>
    <cellStyle name="Neutral 3 2" xfId="1259"/>
    <cellStyle name="Neutral 3 3" xfId="1260"/>
    <cellStyle name="Neutral 3 4" xfId="1261"/>
    <cellStyle name="Neutral 3 5" xfId="1262"/>
    <cellStyle name="Neutral 3 6" xfId="1263"/>
    <cellStyle name="Neutral 3 7" xfId="1264"/>
    <cellStyle name="Neutral 3 8" xfId="1265"/>
    <cellStyle name="Neutral 3 9" xfId="1266"/>
    <cellStyle name="no dec" xfId="1267"/>
    <cellStyle name="Normal" xfId="0" builtinId="0"/>
    <cellStyle name="Normal - Style1" xfId="1268"/>
    <cellStyle name="Normal 10" xfId="1269"/>
    <cellStyle name="Normal 10 2" xfId="1270"/>
    <cellStyle name="Normal 15" xfId="1271"/>
    <cellStyle name="Normal 2" xfId="1272"/>
    <cellStyle name="Normal 2 10" xfId="1273"/>
    <cellStyle name="Normal 2 11" xfId="1274"/>
    <cellStyle name="Normal 2 2" xfId="1275"/>
    <cellStyle name="Normal 2 2 2" xfId="1276"/>
    <cellStyle name="Normal 2 2 2 11" xfId="1277"/>
    <cellStyle name="Normal 2 2 2 2" xfId="1278"/>
    <cellStyle name="Normal 2 2 3" xfId="1279"/>
    <cellStyle name="Normal 2 2 4" xfId="1280"/>
    <cellStyle name="Normal 2 3" xfId="1281"/>
    <cellStyle name="Normal 2 3 2" xfId="1282"/>
    <cellStyle name="Normal 2 3 2 2" xfId="1283"/>
    <cellStyle name="Normal 2 3 3" xfId="1284"/>
    <cellStyle name="Normal 2 3 4" xfId="1285"/>
    <cellStyle name="Normal 2 4" xfId="1286"/>
    <cellStyle name="Normal 2 5" xfId="1287"/>
    <cellStyle name="Normal 2 6" xfId="1288"/>
    <cellStyle name="Normal 2 7" xfId="1289"/>
    <cellStyle name="Normal 2 8" xfId="1290"/>
    <cellStyle name="Normal 2 9" xfId="1291"/>
    <cellStyle name="Normal 3" xfId="1292"/>
    <cellStyle name="Normal 3 2" xfId="1293"/>
    <cellStyle name="Normal 4 2" xfId="1294"/>
    <cellStyle name="Normal 7 3" xfId="1295"/>
    <cellStyle name="Notas 2" xfId="1296"/>
    <cellStyle name="Notas 3" xfId="1297"/>
    <cellStyle name="Note" xfId="1298"/>
    <cellStyle name="Note 10 10" xfId="1299"/>
    <cellStyle name="Note 10 10 2" xfId="1300"/>
    <cellStyle name="Note 10 11" xfId="1301"/>
    <cellStyle name="Note 10 11 2" xfId="1302"/>
    <cellStyle name="Note 10 12" xfId="1303"/>
    <cellStyle name="Note 10 12 2" xfId="1304"/>
    <cellStyle name="Note 10 13" xfId="1305"/>
    <cellStyle name="Note 10 13 2" xfId="1306"/>
    <cellStyle name="Note 10 2" xfId="1307"/>
    <cellStyle name="Note 10 2 2" xfId="1308"/>
    <cellStyle name="Note 10 3" xfId="1309"/>
    <cellStyle name="Note 10 3 2" xfId="1310"/>
    <cellStyle name="Note 10 4" xfId="1311"/>
    <cellStyle name="Note 10 4 2" xfId="1312"/>
    <cellStyle name="Note 10 5" xfId="1313"/>
    <cellStyle name="Note 10 5 2" xfId="1314"/>
    <cellStyle name="Note 10 6" xfId="1315"/>
    <cellStyle name="Note 10 6 2" xfId="1316"/>
    <cellStyle name="Note 10 7" xfId="1317"/>
    <cellStyle name="Note 10 7 2" xfId="1318"/>
    <cellStyle name="Note 10 8" xfId="1319"/>
    <cellStyle name="Note 10 8 2" xfId="1320"/>
    <cellStyle name="Note 10 9" xfId="1321"/>
    <cellStyle name="Note 10 9 2" xfId="1322"/>
    <cellStyle name="Note 11 10" xfId="1323"/>
    <cellStyle name="Note 11 10 2" xfId="1324"/>
    <cellStyle name="Note 11 11" xfId="1325"/>
    <cellStyle name="Note 11 11 2" xfId="1326"/>
    <cellStyle name="Note 11 12" xfId="1327"/>
    <cellStyle name="Note 11 12 2" xfId="1328"/>
    <cellStyle name="Note 11 13" xfId="1329"/>
    <cellStyle name="Note 11 13 2" xfId="1330"/>
    <cellStyle name="Note 11 2" xfId="1331"/>
    <cellStyle name="Note 11 2 2" xfId="1332"/>
    <cellStyle name="Note 11 3" xfId="1333"/>
    <cellStyle name="Note 11 3 2" xfId="1334"/>
    <cellStyle name="Note 11 4" xfId="1335"/>
    <cellStyle name="Note 11 4 2" xfId="1336"/>
    <cellStyle name="Note 11 5" xfId="1337"/>
    <cellStyle name="Note 11 5 2" xfId="1338"/>
    <cellStyle name="Note 11 6" xfId="1339"/>
    <cellStyle name="Note 11 6 2" xfId="1340"/>
    <cellStyle name="Note 11 7" xfId="1341"/>
    <cellStyle name="Note 11 7 2" xfId="1342"/>
    <cellStyle name="Note 11 8" xfId="1343"/>
    <cellStyle name="Note 11 8 2" xfId="1344"/>
    <cellStyle name="Note 11 9" xfId="1345"/>
    <cellStyle name="Note 11 9 2" xfId="1346"/>
    <cellStyle name="Note 12 10" xfId="1347"/>
    <cellStyle name="Note 12 10 2" xfId="1348"/>
    <cellStyle name="Note 12 11" xfId="1349"/>
    <cellStyle name="Note 12 11 2" xfId="1350"/>
    <cellStyle name="Note 12 12" xfId="1351"/>
    <cellStyle name="Note 12 12 2" xfId="1352"/>
    <cellStyle name="Note 12 13" xfId="1353"/>
    <cellStyle name="Note 12 13 2" xfId="1354"/>
    <cellStyle name="Note 12 2" xfId="1355"/>
    <cellStyle name="Note 12 2 2" xfId="1356"/>
    <cellStyle name="Note 12 3" xfId="1357"/>
    <cellStyle name="Note 12 3 2" xfId="1358"/>
    <cellStyle name="Note 12 4" xfId="1359"/>
    <cellStyle name="Note 12 4 2" xfId="1360"/>
    <cellStyle name="Note 12 5" xfId="1361"/>
    <cellStyle name="Note 12 5 2" xfId="1362"/>
    <cellStyle name="Note 12 6" xfId="1363"/>
    <cellStyle name="Note 12 6 2" xfId="1364"/>
    <cellStyle name="Note 12 7" xfId="1365"/>
    <cellStyle name="Note 12 7 2" xfId="1366"/>
    <cellStyle name="Note 12 8" xfId="1367"/>
    <cellStyle name="Note 12 8 2" xfId="1368"/>
    <cellStyle name="Note 12 9" xfId="1369"/>
    <cellStyle name="Note 12 9 2" xfId="1370"/>
    <cellStyle name="Note 13 10" xfId="1371"/>
    <cellStyle name="Note 13 10 2" xfId="1372"/>
    <cellStyle name="Note 13 11" xfId="1373"/>
    <cellStyle name="Note 13 11 2" xfId="1374"/>
    <cellStyle name="Note 13 12" xfId="1375"/>
    <cellStyle name="Note 13 12 2" xfId="1376"/>
    <cellStyle name="Note 13 13" xfId="1377"/>
    <cellStyle name="Note 13 13 2" xfId="1378"/>
    <cellStyle name="Note 13 2" xfId="1379"/>
    <cellStyle name="Note 13 2 2" xfId="1380"/>
    <cellStyle name="Note 13 3" xfId="1381"/>
    <cellStyle name="Note 13 3 2" xfId="1382"/>
    <cellStyle name="Note 13 4" xfId="1383"/>
    <cellStyle name="Note 13 4 2" xfId="1384"/>
    <cellStyle name="Note 13 5" xfId="1385"/>
    <cellStyle name="Note 13 5 2" xfId="1386"/>
    <cellStyle name="Note 13 6" xfId="1387"/>
    <cellStyle name="Note 13 6 2" xfId="1388"/>
    <cellStyle name="Note 13 7" xfId="1389"/>
    <cellStyle name="Note 13 7 2" xfId="1390"/>
    <cellStyle name="Note 13 8" xfId="1391"/>
    <cellStyle name="Note 13 8 2" xfId="1392"/>
    <cellStyle name="Note 13 9" xfId="1393"/>
    <cellStyle name="Note 13 9 2" xfId="1394"/>
    <cellStyle name="Note 14 10" xfId="1395"/>
    <cellStyle name="Note 14 10 2" xfId="1396"/>
    <cellStyle name="Note 14 11" xfId="1397"/>
    <cellStyle name="Note 14 11 2" xfId="1398"/>
    <cellStyle name="Note 14 12" xfId="1399"/>
    <cellStyle name="Note 14 12 2" xfId="1400"/>
    <cellStyle name="Note 14 13" xfId="1401"/>
    <cellStyle name="Note 14 13 2" xfId="1402"/>
    <cellStyle name="Note 14 2" xfId="1403"/>
    <cellStyle name="Note 14 2 2" xfId="1404"/>
    <cellStyle name="Note 14 3" xfId="1405"/>
    <cellStyle name="Note 14 3 2" xfId="1406"/>
    <cellStyle name="Note 14 4" xfId="1407"/>
    <cellStyle name="Note 14 4 2" xfId="1408"/>
    <cellStyle name="Note 14 5" xfId="1409"/>
    <cellStyle name="Note 14 5 2" xfId="1410"/>
    <cellStyle name="Note 14 6" xfId="1411"/>
    <cellStyle name="Note 14 6 2" xfId="1412"/>
    <cellStyle name="Note 14 7" xfId="1413"/>
    <cellStyle name="Note 14 7 2" xfId="1414"/>
    <cellStyle name="Note 14 8" xfId="1415"/>
    <cellStyle name="Note 14 8 2" xfId="1416"/>
    <cellStyle name="Note 14 9" xfId="1417"/>
    <cellStyle name="Note 14 9 2" xfId="1418"/>
    <cellStyle name="Note 15 10" xfId="1419"/>
    <cellStyle name="Note 15 10 2" xfId="1420"/>
    <cellStyle name="Note 15 11" xfId="1421"/>
    <cellStyle name="Note 15 11 2" xfId="1422"/>
    <cellStyle name="Note 15 12" xfId="1423"/>
    <cellStyle name="Note 15 12 2" xfId="1424"/>
    <cellStyle name="Note 15 13" xfId="1425"/>
    <cellStyle name="Note 15 13 2" xfId="1426"/>
    <cellStyle name="Note 15 2" xfId="1427"/>
    <cellStyle name="Note 15 2 2" xfId="1428"/>
    <cellStyle name="Note 15 3" xfId="1429"/>
    <cellStyle name="Note 15 3 2" xfId="1430"/>
    <cellStyle name="Note 15 4" xfId="1431"/>
    <cellStyle name="Note 15 4 2" xfId="1432"/>
    <cellStyle name="Note 15 5" xfId="1433"/>
    <cellStyle name="Note 15 5 2" xfId="1434"/>
    <cellStyle name="Note 15 6" xfId="1435"/>
    <cellStyle name="Note 15 6 2" xfId="1436"/>
    <cellStyle name="Note 15 7" xfId="1437"/>
    <cellStyle name="Note 15 7 2" xfId="1438"/>
    <cellStyle name="Note 15 8" xfId="1439"/>
    <cellStyle name="Note 15 8 2" xfId="1440"/>
    <cellStyle name="Note 15 9" xfId="1441"/>
    <cellStyle name="Note 15 9 2" xfId="1442"/>
    <cellStyle name="Note 16 2" xfId="1443"/>
    <cellStyle name="Note 17 2" xfId="1444"/>
    <cellStyle name="Note 18 2" xfId="1445"/>
    <cellStyle name="Note 2 10" xfId="1446"/>
    <cellStyle name="Note 2 10 2" xfId="1447"/>
    <cellStyle name="Note 2 11" xfId="1448"/>
    <cellStyle name="Note 2 11 2" xfId="1449"/>
    <cellStyle name="Note 2 12" xfId="1450"/>
    <cellStyle name="Note 2 12 2" xfId="1451"/>
    <cellStyle name="Note 2 13" xfId="1452"/>
    <cellStyle name="Note 2 13 2" xfId="1453"/>
    <cellStyle name="Note 2 2" xfId="1454"/>
    <cellStyle name="Note 2 2 2" xfId="1455"/>
    <cellStyle name="Note 2 3" xfId="1456"/>
    <cellStyle name="Note 2 3 2" xfId="1457"/>
    <cellStyle name="Note 2 4" xfId="1458"/>
    <cellStyle name="Note 2 4 2" xfId="1459"/>
    <cellStyle name="Note 2 5" xfId="1460"/>
    <cellStyle name="Note 2 5 2" xfId="1461"/>
    <cellStyle name="Note 2 6" xfId="1462"/>
    <cellStyle name="Note 2 6 2" xfId="1463"/>
    <cellStyle name="Note 2 7" xfId="1464"/>
    <cellStyle name="Note 2 7 2" xfId="1465"/>
    <cellStyle name="Note 2 8" xfId="1466"/>
    <cellStyle name="Note 2 8 2" xfId="1467"/>
    <cellStyle name="Note 2 9" xfId="1468"/>
    <cellStyle name="Note 2 9 2" xfId="1469"/>
    <cellStyle name="Note 3 10" xfId="1470"/>
    <cellStyle name="Note 3 10 2" xfId="1471"/>
    <cellStyle name="Note 3 11" xfId="1472"/>
    <cellStyle name="Note 3 11 2" xfId="1473"/>
    <cellStyle name="Note 3 12" xfId="1474"/>
    <cellStyle name="Note 3 12 2" xfId="1475"/>
    <cellStyle name="Note 3 13" xfId="1476"/>
    <cellStyle name="Note 3 13 2" xfId="1477"/>
    <cellStyle name="Note 3 2" xfId="1478"/>
    <cellStyle name="Note 3 2 2" xfId="1479"/>
    <cellStyle name="Note 3 3" xfId="1480"/>
    <cellStyle name="Note 3 3 2" xfId="1481"/>
    <cellStyle name="Note 3 4" xfId="1482"/>
    <cellStyle name="Note 3 4 2" xfId="1483"/>
    <cellStyle name="Note 3 5" xfId="1484"/>
    <cellStyle name="Note 3 5 2" xfId="1485"/>
    <cellStyle name="Note 3 6" xfId="1486"/>
    <cellStyle name="Note 3 6 2" xfId="1487"/>
    <cellStyle name="Note 3 7" xfId="1488"/>
    <cellStyle name="Note 3 7 2" xfId="1489"/>
    <cellStyle name="Note 3 8" xfId="1490"/>
    <cellStyle name="Note 3 8 2" xfId="1491"/>
    <cellStyle name="Note 3 9" xfId="1492"/>
    <cellStyle name="Note 3 9 2" xfId="1493"/>
    <cellStyle name="Note 4 10" xfId="1494"/>
    <cellStyle name="Note 4 10 2" xfId="1495"/>
    <cellStyle name="Note 4 11" xfId="1496"/>
    <cellStyle name="Note 4 11 2" xfId="1497"/>
    <cellStyle name="Note 4 12" xfId="1498"/>
    <cellStyle name="Note 4 12 2" xfId="1499"/>
    <cellStyle name="Note 4 13" xfId="1500"/>
    <cellStyle name="Note 4 13 2" xfId="1501"/>
    <cellStyle name="Note 4 2" xfId="1502"/>
    <cellStyle name="Note 4 2 2" xfId="1503"/>
    <cellStyle name="Note 4 3" xfId="1504"/>
    <cellStyle name="Note 4 3 2" xfId="1505"/>
    <cellStyle name="Note 4 4" xfId="1506"/>
    <cellStyle name="Note 4 4 2" xfId="1507"/>
    <cellStyle name="Note 4 5" xfId="1508"/>
    <cellStyle name="Note 4 5 2" xfId="1509"/>
    <cellStyle name="Note 4 6" xfId="1510"/>
    <cellStyle name="Note 4 6 2" xfId="1511"/>
    <cellStyle name="Note 4 7" xfId="1512"/>
    <cellStyle name="Note 4 7 2" xfId="1513"/>
    <cellStyle name="Note 4 8" xfId="1514"/>
    <cellStyle name="Note 4 8 2" xfId="1515"/>
    <cellStyle name="Note 4 9" xfId="1516"/>
    <cellStyle name="Note 4 9 2" xfId="1517"/>
    <cellStyle name="Note 5 10" xfId="1518"/>
    <cellStyle name="Note 5 10 2" xfId="1519"/>
    <cellStyle name="Note 5 11" xfId="1520"/>
    <cellStyle name="Note 5 11 2" xfId="1521"/>
    <cellStyle name="Note 5 12" xfId="1522"/>
    <cellStyle name="Note 5 12 2" xfId="1523"/>
    <cellStyle name="Note 5 13" xfId="1524"/>
    <cellStyle name="Note 5 13 2" xfId="1525"/>
    <cellStyle name="Note 5 2" xfId="1526"/>
    <cellStyle name="Note 5 2 2" xfId="1527"/>
    <cellStyle name="Note 5 3" xfId="1528"/>
    <cellStyle name="Note 5 3 2" xfId="1529"/>
    <cellStyle name="Note 5 4" xfId="1530"/>
    <cellStyle name="Note 5 4 2" xfId="1531"/>
    <cellStyle name="Note 5 5" xfId="1532"/>
    <cellStyle name="Note 5 5 2" xfId="1533"/>
    <cellStyle name="Note 5 6" xfId="1534"/>
    <cellStyle name="Note 5 6 2" xfId="1535"/>
    <cellStyle name="Note 5 7" xfId="1536"/>
    <cellStyle name="Note 5 7 2" xfId="1537"/>
    <cellStyle name="Note 5 8" xfId="1538"/>
    <cellStyle name="Note 5 8 2" xfId="1539"/>
    <cellStyle name="Note 5 9" xfId="1540"/>
    <cellStyle name="Note 5 9 2" xfId="1541"/>
    <cellStyle name="Note 6 10" xfId="1542"/>
    <cellStyle name="Note 6 10 2" xfId="1543"/>
    <cellStyle name="Note 6 11" xfId="1544"/>
    <cellStyle name="Note 6 11 2" xfId="1545"/>
    <cellStyle name="Note 6 12" xfId="1546"/>
    <cellStyle name="Note 6 12 2" xfId="1547"/>
    <cellStyle name="Note 6 13" xfId="1548"/>
    <cellStyle name="Note 6 13 2" xfId="1549"/>
    <cellStyle name="Note 6 2" xfId="1550"/>
    <cellStyle name="Note 6 2 2" xfId="1551"/>
    <cellStyle name="Note 6 3" xfId="1552"/>
    <cellStyle name="Note 6 3 2" xfId="1553"/>
    <cellStyle name="Note 6 4" xfId="1554"/>
    <cellStyle name="Note 6 4 2" xfId="1555"/>
    <cellStyle name="Note 6 5" xfId="1556"/>
    <cellStyle name="Note 6 5 2" xfId="1557"/>
    <cellStyle name="Note 6 6" xfId="1558"/>
    <cellStyle name="Note 6 6 2" xfId="1559"/>
    <cellStyle name="Note 6 7" xfId="1560"/>
    <cellStyle name="Note 6 7 2" xfId="1561"/>
    <cellStyle name="Note 6 8" xfId="1562"/>
    <cellStyle name="Note 6 8 2" xfId="1563"/>
    <cellStyle name="Note 6 9" xfId="1564"/>
    <cellStyle name="Note 6 9 2" xfId="1565"/>
    <cellStyle name="Note 7 10" xfId="1566"/>
    <cellStyle name="Note 7 10 2" xfId="1567"/>
    <cellStyle name="Note 7 11" xfId="1568"/>
    <cellStyle name="Note 7 11 2" xfId="1569"/>
    <cellStyle name="Note 7 12" xfId="1570"/>
    <cellStyle name="Note 7 12 2" xfId="1571"/>
    <cellStyle name="Note 7 13" xfId="1572"/>
    <cellStyle name="Note 7 13 2" xfId="1573"/>
    <cellStyle name="Note 7 2" xfId="1574"/>
    <cellStyle name="Note 7 2 2" xfId="1575"/>
    <cellStyle name="Note 7 3" xfId="1576"/>
    <cellStyle name="Note 7 3 2" xfId="1577"/>
    <cellStyle name="Note 7 4" xfId="1578"/>
    <cellStyle name="Note 7 4 2" xfId="1579"/>
    <cellStyle name="Note 7 5" xfId="1580"/>
    <cellStyle name="Note 7 5 2" xfId="1581"/>
    <cellStyle name="Note 7 6" xfId="1582"/>
    <cellStyle name="Note 7 6 2" xfId="1583"/>
    <cellStyle name="Note 7 7" xfId="1584"/>
    <cellStyle name="Note 7 7 2" xfId="1585"/>
    <cellStyle name="Note 7 8" xfId="1586"/>
    <cellStyle name="Note 7 8 2" xfId="1587"/>
    <cellStyle name="Note 7 9" xfId="1588"/>
    <cellStyle name="Note 7 9 2" xfId="1589"/>
    <cellStyle name="Note 8 10" xfId="1590"/>
    <cellStyle name="Note 8 10 2" xfId="1591"/>
    <cellStyle name="Note 8 11" xfId="1592"/>
    <cellStyle name="Note 8 11 2" xfId="1593"/>
    <cellStyle name="Note 8 12" xfId="1594"/>
    <cellStyle name="Note 8 12 2" xfId="1595"/>
    <cellStyle name="Note 8 13" xfId="1596"/>
    <cellStyle name="Note 8 13 2" xfId="1597"/>
    <cellStyle name="Note 8 2" xfId="1598"/>
    <cellStyle name="Note 8 2 2" xfId="1599"/>
    <cellStyle name="Note 8 3" xfId="1600"/>
    <cellStyle name="Note 8 3 2" xfId="1601"/>
    <cellStyle name="Note 8 4" xfId="1602"/>
    <cellStyle name="Note 8 4 2" xfId="1603"/>
    <cellStyle name="Note 8 5" xfId="1604"/>
    <cellStyle name="Note 8 5 2" xfId="1605"/>
    <cellStyle name="Note 8 6" xfId="1606"/>
    <cellStyle name="Note 8 6 2" xfId="1607"/>
    <cellStyle name="Note 8 7" xfId="1608"/>
    <cellStyle name="Note 8 7 2" xfId="1609"/>
    <cellStyle name="Note 8 8" xfId="1610"/>
    <cellStyle name="Note 8 8 2" xfId="1611"/>
    <cellStyle name="Note 8 9" xfId="1612"/>
    <cellStyle name="Note 8 9 2" xfId="1613"/>
    <cellStyle name="Note 9 10" xfId="1614"/>
    <cellStyle name="Note 9 10 2" xfId="1615"/>
    <cellStyle name="Note 9 11" xfId="1616"/>
    <cellStyle name="Note 9 11 2" xfId="1617"/>
    <cellStyle name="Note 9 12" xfId="1618"/>
    <cellStyle name="Note 9 12 2" xfId="1619"/>
    <cellStyle name="Note 9 13" xfId="1620"/>
    <cellStyle name="Note 9 13 2" xfId="1621"/>
    <cellStyle name="Note 9 2" xfId="1622"/>
    <cellStyle name="Note 9 2 2" xfId="1623"/>
    <cellStyle name="Note 9 3" xfId="1624"/>
    <cellStyle name="Note 9 3 2" xfId="1625"/>
    <cellStyle name="Note 9 4" xfId="1626"/>
    <cellStyle name="Note 9 4 2" xfId="1627"/>
    <cellStyle name="Note 9 5" xfId="1628"/>
    <cellStyle name="Note 9 5 2" xfId="1629"/>
    <cellStyle name="Note 9 6" xfId="1630"/>
    <cellStyle name="Note 9 6 2" xfId="1631"/>
    <cellStyle name="Note 9 7" xfId="1632"/>
    <cellStyle name="Note 9 7 2" xfId="1633"/>
    <cellStyle name="Note 9 8" xfId="1634"/>
    <cellStyle name="Note 9 8 2" xfId="1635"/>
    <cellStyle name="Note 9 9" xfId="1636"/>
    <cellStyle name="Note 9 9 2" xfId="1637"/>
    <cellStyle name="Œ…‹æØ‚è [0.00]_laroux" xfId="1638"/>
    <cellStyle name="Œ…‹æØ‚è_laroux" xfId="1639"/>
    <cellStyle name="opt" xfId="1640"/>
    <cellStyle name="Output 2 10" xfId="1641"/>
    <cellStyle name="Output 2 11" xfId="1642"/>
    <cellStyle name="Output 2 12" xfId="1643"/>
    <cellStyle name="Output 2 13" xfId="1644"/>
    <cellStyle name="Output 2 2" xfId="1645"/>
    <cellStyle name="Output 2 3" xfId="1646"/>
    <cellStyle name="Output 2 4" xfId="1647"/>
    <cellStyle name="Output 2 5" xfId="1648"/>
    <cellStyle name="Output 2 6" xfId="1649"/>
    <cellStyle name="Output 2 7" xfId="1650"/>
    <cellStyle name="Output 2 8" xfId="1651"/>
    <cellStyle name="Output 2 9" xfId="1652"/>
    <cellStyle name="Output 3 10" xfId="1653"/>
    <cellStyle name="Output 3 11" xfId="1654"/>
    <cellStyle name="Output 3 12" xfId="1655"/>
    <cellStyle name="Output 3 13" xfId="1656"/>
    <cellStyle name="Output 3 2" xfId="1657"/>
    <cellStyle name="Output 3 3" xfId="1658"/>
    <cellStyle name="Output 3 4" xfId="1659"/>
    <cellStyle name="Output 3 5" xfId="1660"/>
    <cellStyle name="Output 3 6" xfId="1661"/>
    <cellStyle name="Output 3 7" xfId="1662"/>
    <cellStyle name="Output 3 8" xfId="1663"/>
    <cellStyle name="Output 3 9" xfId="1664"/>
    <cellStyle name="Percent [0]" xfId="1665"/>
    <cellStyle name="Percent [00]" xfId="1666"/>
    <cellStyle name="Percent [2]" xfId="1667"/>
    <cellStyle name="Percent 2" xfId="1668"/>
    <cellStyle name="Percent 2 2" xfId="1669"/>
    <cellStyle name="PrePop Currency (0)" xfId="1670"/>
    <cellStyle name="PrePop Currency (2)" xfId="1671"/>
    <cellStyle name="PrePop Units (0)" xfId="1672"/>
    <cellStyle name="PrePop Units (1)" xfId="1673"/>
    <cellStyle name="PrePop Units (2)" xfId="1674"/>
    <cellStyle name="robs" xfId="1675"/>
    <cellStyle name="Style 1" xfId="1676"/>
    <cellStyle name="Style 1 2" xfId="1677"/>
    <cellStyle name="Style 30" xfId="1678"/>
    <cellStyle name="Style 30 2" xfId="1679"/>
    <cellStyle name="Style 30 3" xfId="1680"/>
    <cellStyle name="Style 30 3 2" xfId="1681"/>
    <cellStyle name="Style 30_RND_CIQ_UTS _Saint Martin_29_Sites_V3" xfId="1682"/>
    <cellStyle name="TEMPLATE" xfId="1683"/>
    <cellStyle name="Text Indent A" xfId="1684"/>
    <cellStyle name="Text Indent B" xfId="1685"/>
    <cellStyle name="Text Indent C" xfId="1686"/>
    <cellStyle name="Texto de advertencia 2" xfId="1687"/>
    <cellStyle name="Title 2 10" xfId="1688"/>
    <cellStyle name="Title 2 11" xfId="1689"/>
    <cellStyle name="Title 2 12" xfId="1690"/>
    <cellStyle name="Title 2 13" xfId="1691"/>
    <cellStyle name="Title 2 2" xfId="1692"/>
    <cellStyle name="Title 2 3" xfId="1693"/>
    <cellStyle name="Title 2 4" xfId="1694"/>
    <cellStyle name="Title 2 5" xfId="1695"/>
    <cellStyle name="Title 2 6" xfId="1696"/>
    <cellStyle name="Title 2 7" xfId="1697"/>
    <cellStyle name="Title 2 8" xfId="1698"/>
    <cellStyle name="Title 2 9" xfId="1699"/>
    <cellStyle name="Title 3 10" xfId="1700"/>
    <cellStyle name="Title 3 11" xfId="1701"/>
    <cellStyle name="Title 3 12" xfId="1702"/>
    <cellStyle name="Title 3 13" xfId="1703"/>
    <cellStyle name="Title 3 2" xfId="1704"/>
    <cellStyle name="Title 3 3" xfId="1705"/>
    <cellStyle name="Title 3 4" xfId="1706"/>
    <cellStyle name="Title 3 5" xfId="1707"/>
    <cellStyle name="Title 3 6" xfId="1708"/>
    <cellStyle name="Title 3 7" xfId="1709"/>
    <cellStyle name="Title 3 8" xfId="1710"/>
    <cellStyle name="Title 3 9" xfId="1711"/>
    <cellStyle name="Total 2 10" xfId="1712"/>
    <cellStyle name="Total 2 11" xfId="1713"/>
    <cellStyle name="Total 2 12" xfId="1714"/>
    <cellStyle name="Total 2 13" xfId="1715"/>
    <cellStyle name="Total 2 2" xfId="1716"/>
    <cellStyle name="Total 2 3" xfId="1717"/>
    <cellStyle name="Total 2 4" xfId="1718"/>
    <cellStyle name="Total 2 5" xfId="1719"/>
    <cellStyle name="Total 2 6" xfId="1720"/>
    <cellStyle name="Total 2 7" xfId="1721"/>
    <cellStyle name="Total 2 8" xfId="1722"/>
    <cellStyle name="Total 2 9" xfId="1723"/>
    <cellStyle name="Total 3 10" xfId="1724"/>
    <cellStyle name="Total 3 11" xfId="1725"/>
    <cellStyle name="Total 3 12" xfId="1726"/>
    <cellStyle name="Total 3 13" xfId="1727"/>
    <cellStyle name="Total 3 2" xfId="1728"/>
    <cellStyle name="Total 3 3" xfId="1729"/>
    <cellStyle name="Total 3 4" xfId="1730"/>
    <cellStyle name="Total 3 5" xfId="1731"/>
    <cellStyle name="Total 3 6" xfId="1732"/>
    <cellStyle name="Total 3 7" xfId="1733"/>
    <cellStyle name="Total 3 8" xfId="1734"/>
    <cellStyle name="Total 3 9" xfId="1735"/>
    <cellStyle name="Valuta [0]_RESULTS" xfId="1736"/>
    <cellStyle name="Valuta_RESULTS" xfId="1737"/>
    <cellStyle name="VARIABLES" xfId="1738"/>
    <cellStyle name="Warning Text" xfId="1739"/>
    <cellStyle name="Warning Text 2 10" xfId="1740"/>
    <cellStyle name="Warning Text 2 11" xfId="1741"/>
    <cellStyle name="Warning Text 2 12" xfId="1742"/>
    <cellStyle name="Warning Text 2 13" xfId="1743"/>
    <cellStyle name="Warning Text 2 2" xfId="1744"/>
    <cellStyle name="Warning Text 2 3" xfId="1745"/>
    <cellStyle name="Warning Text 2 4" xfId="1746"/>
    <cellStyle name="Warning Text 2 5" xfId="1747"/>
    <cellStyle name="Warning Text 2 6" xfId="1748"/>
    <cellStyle name="Warning Text 2 7" xfId="1749"/>
    <cellStyle name="Warning Text 2 8" xfId="1750"/>
    <cellStyle name="Warning Text 2 9" xfId="1751"/>
    <cellStyle name="Warning Text 3 10" xfId="1752"/>
    <cellStyle name="Warning Text 3 11" xfId="1753"/>
    <cellStyle name="Warning Text 3 12" xfId="1754"/>
    <cellStyle name="Warning Text 3 13" xfId="1755"/>
    <cellStyle name="Warning Text 3 2" xfId="1756"/>
    <cellStyle name="Warning Text 3 3" xfId="1757"/>
    <cellStyle name="Warning Text 3 4" xfId="1758"/>
    <cellStyle name="Warning Text 3 5" xfId="1759"/>
    <cellStyle name="Warning Text 3 6" xfId="1760"/>
    <cellStyle name="Warning Text 3 7" xfId="1761"/>
    <cellStyle name="Warning Text 3 8" xfId="1762"/>
    <cellStyle name="Warning Text 3 9" xfId="17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9"/>
  <sheetViews>
    <sheetView workbookViewId="0">
      <selection activeCell="A2" sqref="A2:F6"/>
    </sheetView>
  </sheetViews>
  <sheetFormatPr baseColWidth="10" defaultRowHeight="15"/>
  <cols>
    <col min="1" max="1" width="14.85546875" style="1" bestFit="1" customWidth="1"/>
    <col min="2" max="5" width="11.42578125" style="1"/>
    <col min="6" max="6" width="19.7109375" style="1" bestFit="1" customWidth="1"/>
    <col min="7" max="9" width="11.42578125" style="1"/>
    <col min="10" max="10" width="23.7109375" style="1" bestFit="1" customWidth="1"/>
    <col min="11" max="11" width="21.5703125" style="1" bestFit="1" customWidth="1"/>
    <col min="12" max="16384" width="11.42578125" style="1"/>
  </cols>
  <sheetData>
    <row r="2" spans="1:13">
      <c r="A2" s="8" t="s">
        <v>430</v>
      </c>
      <c r="B2" s="8"/>
      <c r="C2" s="8"/>
      <c r="D2" s="8"/>
      <c r="E2" s="8"/>
      <c r="F2" s="8"/>
    </row>
    <row r="3" spans="1:13">
      <c r="A3" s="8"/>
      <c r="B3" s="8"/>
      <c r="C3" s="8"/>
      <c r="D3" s="8"/>
      <c r="E3" s="8"/>
      <c r="F3" s="8"/>
    </row>
    <row r="4" spans="1:13">
      <c r="A4" s="8"/>
      <c r="B4" s="8"/>
      <c r="C4" s="8"/>
      <c r="D4" s="8"/>
      <c r="E4" s="8"/>
      <c r="F4" s="8"/>
    </row>
    <row r="5" spans="1:13">
      <c r="A5" s="8"/>
      <c r="B5" s="8"/>
      <c r="C5" s="8"/>
      <c r="D5" s="8"/>
      <c r="E5" s="8"/>
      <c r="F5" s="8"/>
    </row>
    <row r="6" spans="1:13">
      <c r="A6" s="8"/>
      <c r="B6" s="8"/>
      <c r="C6" s="8"/>
      <c r="D6" s="8"/>
      <c r="E6" s="8"/>
      <c r="F6" s="8"/>
    </row>
    <row r="8" spans="1:13">
      <c r="A8" s="7" t="s">
        <v>0</v>
      </c>
      <c r="B8" s="6" t="s">
        <v>1</v>
      </c>
      <c r="C8" s="6" t="s">
        <v>2</v>
      </c>
      <c r="D8" s="6" t="s">
        <v>3</v>
      </c>
      <c r="E8" s="6" t="s">
        <v>4</v>
      </c>
      <c r="F8" s="6" t="s">
        <v>5</v>
      </c>
      <c r="G8" s="6" t="s">
        <v>6</v>
      </c>
      <c r="H8" s="6" t="s">
        <v>7</v>
      </c>
      <c r="I8" s="6" t="s">
        <v>8</v>
      </c>
      <c r="J8" s="6" t="s">
        <v>9</v>
      </c>
      <c r="K8" s="6" t="s">
        <v>10</v>
      </c>
      <c r="L8" s="6" t="s">
        <v>11</v>
      </c>
      <c r="M8" s="1" t="s">
        <v>429</v>
      </c>
    </row>
    <row r="9" spans="1:13">
      <c r="A9" s="7" t="s">
        <v>12</v>
      </c>
      <c r="B9" s="1" t="s">
        <v>13</v>
      </c>
      <c r="C9" s="1" t="s">
        <v>14</v>
      </c>
      <c r="D9" s="1" t="s">
        <v>15</v>
      </c>
      <c r="E9" s="1" t="s">
        <v>16</v>
      </c>
      <c r="F9" s="1" t="s">
        <v>17</v>
      </c>
      <c r="G9" s="1" t="s">
        <v>18</v>
      </c>
      <c r="H9" s="1" t="s">
        <v>19</v>
      </c>
      <c r="I9" s="1" t="s">
        <v>20</v>
      </c>
      <c r="J9" s="1" t="s">
        <v>21</v>
      </c>
      <c r="K9" s="1" t="s">
        <v>22</v>
      </c>
      <c r="L9" s="1" t="s">
        <v>23</v>
      </c>
      <c r="M9" s="1" t="s">
        <v>428</v>
      </c>
    </row>
  </sheetData>
  <mergeCells count="1">
    <mergeCell ref="A2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"/>
  <sheetViews>
    <sheetView tabSelected="1" workbookViewId="0">
      <selection activeCell="L1" sqref="L1"/>
    </sheetView>
  </sheetViews>
  <sheetFormatPr baseColWidth="10" defaultRowHeight="15"/>
  <cols>
    <col min="1" max="4" width="11.42578125" style="1"/>
    <col min="5" max="5" width="19.7109375" style="1" bestFit="1" customWidth="1"/>
    <col min="6" max="8" width="11.42578125" style="1"/>
    <col min="9" max="9" width="23.7109375" style="1" bestFit="1" customWidth="1"/>
    <col min="10" max="10" width="21.5703125" style="1" bestFit="1" customWidth="1"/>
    <col min="11" max="16384" width="11.42578125" style="1"/>
  </cols>
  <sheetData>
    <row r="1" spans="1:12">
      <c r="A1" s="1" t="s">
        <v>13</v>
      </c>
      <c r="B1" s="1" t="s">
        <v>14</v>
      </c>
      <c r="C1" s="1" t="s">
        <v>15</v>
      </c>
      <c r="D1" s="1" t="s">
        <v>16</v>
      </c>
      <c r="E1" s="1" t="s">
        <v>17</v>
      </c>
      <c r="F1" s="1" t="s">
        <v>18</v>
      </c>
      <c r="G1" s="1" t="s">
        <v>19</v>
      </c>
      <c r="H1" s="1" t="s">
        <v>20</v>
      </c>
      <c r="I1" s="1" t="s">
        <v>21</v>
      </c>
      <c r="J1" s="1" t="s">
        <v>22</v>
      </c>
      <c r="K1" s="1" t="s">
        <v>23</v>
      </c>
      <c r="L1" s="1" t="s">
        <v>428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X7"/>
  <sheetViews>
    <sheetView workbookViewId="0">
      <selection activeCell="H16" sqref="H16"/>
    </sheetView>
  </sheetViews>
  <sheetFormatPr baseColWidth="10" defaultColWidth="9.140625" defaultRowHeight="15"/>
  <cols>
    <col min="1" max="1" width="9.140625" style="2"/>
    <col min="2" max="2" width="9.140625" style="3"/>
    <col min="3" max="3" width="10.28515625" style="3" bestFit="1" customWidth="1"/>
    <col min="4" max="4" width="10.28515625" style="2" customWidth="1"/>
    <col min="5" max="5" width="10" style="2" customWidth="1"/>
    <col min="6" max="6" width="9.28515625" customWidth="1"/>
    <col min="7" max="91" width="9.140625" customWidth="1"/>
    <col min="92" max="92" width="10.5703125" customWidth="1"/>
    <col min="93" max="183" width="9.140625" customWidth="1"/>
    <col min="184" max="184" width="23.85546875" customWidth="1"/>
    <col min="185" max="185" width="21.7109375" customWidth="1"/>
    <col min="186" max="283" width="9.140625" customWidth="1"/>
  </cols>
  <sheetData>
    <row r="1" spans="1:388">
      <c r="A1" s="2" t="s">
        <v>24</v>
      </c>
      <c r="B1" s="3" t="s">
        <v>13</v>
      </c>
      <c r="C1" s="3" t="s">
        <v>14</v>
      </c>
      <c r="D1" s="2" t="s">
        <v>25</v>
      </c>
      <c r="E1" s="2" t="s">
        <v>26</v>
      </c>
      <c r="F1" s="2" t="s">
        <v>27</v>
      </c>
      <c r="G1" s="2" t="s">
        <v>28</v>
      </c>
      <c r="H1" s="2" t="s">
        <v>29</v>
      </c>
      <c r="I1" s="2" t="s">
        <v>30</v>
      </c>
      <c r="J1" s="2" t="s">
        <v>31</v>
      </c>
      <c r="K1" s="2" t="s">
        <v>32</v>
      </c>
      <c r="L1" s="2" t="s">
        <v>33</v>
      </c>
      <c r="M1" s="2" t="s">
        <v>34</v>
      </c>
      <c r="N1" s="2" t="s">
        <v>35</v>
      </c>
      <c r="O1" s="2" t="s">
        <v>36</v>
      </c>
      <c r="P1" s="2" t="s">
        <v>37</v>
      </c>
      <c r="Q1" s="2" t="s">
        <v>38</v>
      </c>
      <c r="R1" s="2" t="s">
        <v>39</v>
      </c>
      <c r="S1" s="2" t="s">
        <v>40</v>
      </c>
      <c r="T1" s="2" t="s">
        <v>41</v>
      </c>
      <c r="U1" s="2" t="s">
        <v>42</v>
      </c>
      <c r="V1" s="2" t="s">
        <v>43</v>
      </c>
      <c r="W1" s="2" t="s">
        <v>44</v>
      </c>
      <c r="X1" s="2" t="s">
        <v>45</v>
      </c>
      <c r="Y1" s="2" t="s">
        <v>46</v>
      </c>
      <c r="Z1" s="2" t="s">
        <v>47</v>
      </c>
      <c r="AA1" s="2" t="s">
        <v>48</v>
      </c>
      <c r="AB1" s="2" t="s">
        <v>49</v>
      </c>
      <c r="AC1" s="2" t="s">
        <v>50</v>
      </c>
      <c r="AD1" s="2" t="s">
        <v>51</v>
      </c>
      <c r="AE1" s="2" t="s">
        <v>52</v>
      </c>
      <c r="AF1" s="2" t="s">
        <v>53</v>
      </c>
      <c r="AG1" s="2" t="s">
        <v>54</v>
      </c>
      <c r="AH1" s="2" t="s">
        <v>55</v>
      </c>
      <c r="AI1" s="2" t="s">
        <v>56</v>
      </c>
      <c r="AJ1" s="2" t="s">
        <v>57</v>
      </c>
      <c r="AK1" s="2" t="s">
        <v>58</v>
      </c>
      <c r="AL1" s="2" t="s">
        <v>59</v>
      </c>
      <c r="AM1" s="2" t="s">
        <v>60</v>
      </c>
      <c r="AN1" s="2" t="s">
        <v>61</v>
      </c>
      <c r="AO1" s="2" t="s">
        <v>62</v>
      </c>
      <c r="AP1" s="2" t="s">
        <v>63</v>
      </c>
      <c r="AQ1" s="2" t="s">
        <v>64</v>
      </c>
      <c r="AR1" s="2" t="s">
        <v>65</v>
      </c>
      <c r="AS1" s="2" t="s">
        <v>66</v>
      </c>
      <c r="AT1" s="2" t="s">
        <v>67</v>
      </c>
      <c r="AU1" s="2" t="s">
        <v>68</v>
      </c>
      <c r="AV1" s="2" t="s">
        <v>69</v>
      </c>
      <c r="AW1" s="2" t="s">
        <v>70</v>
      </c>
      <c r="AX1" s="2" t="s">
        <v>71</v>
      </c>
      <c r="AY1" s="2" t="s">
        <v>72</v>
      </c>
      <c r="AZ1" s="2" t="s">
        <v>73</v>
      </c>
      <c r="BA1" s="2" t="s">
        <v>74</v>
      </c>
      <c r="BB1" s="2" t="s">
        <v>75</v>
      </c>
      <c r="BC1" s="2" t="s">
        <v>76</v>
      </c>
      <c r="BD1" s="2" t="s">
        <v>77</v>
      </c>
      <c r="BE1" s="2" t="s">
        <v>15</v>
      </c>
      <c r="BF1" s="2" t="s">
        <v>16</v>
      </c>
      <c r="BG1" s="2" t="s">
        <v>78</v>
      </c>
      <c r="BH1" s="2" t="s">
        <v>79</v>
      </c>
      <c r="BI1" s="2" t="s">
        <v>80</v>
      </c>
      <c r="BJ1" s="2" t="s">
        <v>81</v>
      </c>
      <c r="BK1" s="2" t="s">
        <v>82</v>
      </c>
      <c r="BL1" s="2" t="s">
        <v>83</v>
      </c>
      <c r="BM1" s="2" t="s">
        <v>84</v>
      </c>
      <c r="BN1" s="2" t="s">
        <v>85</v>
      </c>
      <c r="BO1" s="2" t="s">
        <v>86</v>
      </c>
      <c r="BP1" s="2" t="s">
        <v>87</v>
      </c>
      <c r="BQ1" s="2" t="s">
        <v>88</v>
      </c>
      <c r="BR1" s="2" t="s">
        <v>89</v>
      </c>
      <c r="BS1" s="2" t="s">
        <v>90</v>
      </c>
      <c r="BT1" s="2" t="s">
        <v>91</v>
      </c>
      <c r="BU1" s="2" t="s">
        <v>92</v>
      </c>
      <c r="BV1" s="2" t="s">
        <v>93</v>
      </c>
      <c r="BW1" s="2" t="s">
        <v>94</v>
      </c>
      <c r="BX1" s="2" t="s">
        <v>95</v>
      </c>
      <c r="BY1" s="2" t="s">
        <v>96</v>
      </c>
      <c r="BZ1" s="2" t="s">
        <v>97</v>
      </c>
      <c r="CA1" s="2" t="s">
        <v>98</v>
      </c>
      <c r="CB1" s="2" t="s">
        <v>99</v>
      </c>
      <c r="CC1" s="2" t="s">
        <v>100</v>
      </c>
      <c r="CD1" s="2" t="s">
        <v>101</v>
      </c>
      <c r="CE1" s="2" t="s">
        <v>102</v>
      </c>
      <c r="CF1" s="2" t="s">
        <v>17</v>
      </c>
      <c r="CG1" s="2" t="s">
        <v>103</v>
      </c>
      <c r="CH1" s="2" t="s">
        <v>104</v>
      </c>
      <c r="CI1" s="2" t="s">
        <v>105</v>
      </c>
      <c r="CJ1" s="2" t="s">
        <v>106</v>
      </c>
      <c r="CK1" s="2" t="s">
        <v>107</v>
      </c>
      <c r="CL1" s="2" t="s">
        <v>108</v>
      </c>
      <c r="CM1" s="2" t="s">
        <v>109</v>
      </c>
      <c r="CN1" s="2" t="s">
        <v>110</v>
      </c>
      <c r="CO1" s="2" t="s">
        <v>111</v>
      </c>
      <c r="CP1" s="2" t="s">
        <v>112</v>
      </c>
      <c r="CQ1" s="2" t="s">
        <v>113</v>
      </c>
      <c r="CR1" s="2" t="s">
        <v>18</v>
      </c>
      <c r="CS1" s="2" t="s">
        <v>19</v>
      </c>
      <c r="CT1" s="2" t="s">
        <v>114</v>
      </c>
      <c r="CU1" s="2" t="s">
        <v>115</v>
      </c>
      <c r="CV1" s="2" t="s">
        <v>116</v>
      </c>
      <c r="CW1" s="2" t="s">
        <v>117</v>
      </c>
      <c r="CX1" s="2" t="s">
        <v>118</v>
      </c>
      <c r="CY1" s="2" t="s">
        <v>119</v>
      </c>
      <c r="CZ1" s="2" t="s">
        <v>120</v>
      </c>
      <c r="DA1" s="2" t="s">
        <v>121</v>
      </c>
      <c r="DB1" s="2" t="s">
        <v>122</v>
      </c>
      <c r="DC1" s="2" t="s">
        <v>123</v>
      </c>
      <c r="DD1" s="2" t="s">
        <v>124</v>
      </c>
      <c r="DE1" s="2" t="s">
        <v>125</v>
      </c>
      <c r="DF1" s="2" t="s">
        <v>126</v>
      </c>
      <c r="DG1" s="2" t="s">
        <v>127</v>
      </c>
      <c r="DH1" s="2" t="s">
        <v>128</v>
      </c>
      <c r="DI1" s="2" t="s">
        <v>129</v>
      </c>
      <c r="DJ1" s="2" t="s">
        <v>130</v>
      </c>
      <c r="DK1" s="2" t="s">
        <v>20</v>
      </c>
      <c r="DL1" s="2" t="s">
        <v>131</v>
      </c>
      <c r="DM1" s="2" t="s">
        <v>132</v>
      </c>
      <c r="DN1" s="2" t="s">
        <v>133</v>
      </c>
      <c r="DO1" s="2" t="s">
        <v>134</v>
      </c>
      <c r="DP1" s="2" t="s">
        <v>135</v>
      </c>
      <c r="DQ1" s="2" t="s">
        <v>136</v>
      </c>
      <c r="DR1" s="2" t="s">
        <v>137</v>
      </c>
      <c r="DS1" s="2" t="s">
        <v>138</v>
      </c>
      <c r="DT1" s="2" t="s">
        <v>139</v>
      </c>
      <c r="DU1" s="2" t="s">
        <v>140</v>
      </c>
      <c r="DV1" s="2" t="s">
        <v>141</v>
      </c>
      <c r="DW1" s="2" t="s">
        <v>142</v>
      </c>
      <c r="DX1" s="2" t="s">
        <v>143</v>
      </c>
      <c r="DY1" s="2" t="s">
        <v>144</v>
      </c>
      <c r="DZ1" s="2" t="s">
        <v>145</v>
      </c>
      <c r="EA1" s="2" t="s">
        <v>146</v>
      </c>
      <c r="EB1" s="2" t="s">
        <v>147</v>
      </c>
      <c r="EC1" s="2" t="s">
        <v>148</v>
      </c>
      <c r="ED1" s="2" t="s">
        <v>149</v>
      </c>
      <c r="EE1" s="2" t="s">
        <v>150</v>
      </c>
      <c r="EF1" s="2" t="s">
        <v>151</v>
      </c>
      <c r="EG1" s="2" t="s">
        <v>152</v>
      </c>
      <c r="EH1" s="2" t="s">
        <v>153</v>
      </c>
      <c r="EI1" s="2" t="s">
        <v>154</v>
      </c>
      <c r="EJ1" s="2" t="s">
        <v>155</v>
      </c>
      <c r="EK1" s="2" t="s">
        <v>156</v>
      </c>
      <c r="EL1" s="2" t="s">
        <v>157</v>
      </c>
      <c r="EM1" s="2" t="s">
        <v>158</v>
      </c>
      <c r="EN1" s="2" t="s">
        <v>159</v>
      </c>
      <c r="EO1" s="2" t="s">
        <v>160</v>
      </c>
      <c r="EP1" s="2" t="s">
        <v>161</v>
      </c>
      <c r="EQ1" s="2" t="s">
        <v>162</v>
      </c>
      <c r="ER1" s="2" t="s">
        <v>163</v>
      </c>
      <c r="ES1" s="2" t="s">
        <v>164</v>
      </c>
      <c r="ET1" s="2" t="s">
        <v>165</v>
      </c>
      <c r="EU1" s="2" t="s">
        <v>166</v>
      </c>
      <c r="EV1" s="2" t="s">
        <v>167</v>
      </c>
      <c r="EW1" s="2" t="s">
        <v>168</v>
      </c>
      <c r="EX1" s="2" t="s">
        <v>169</v>
      </c>
      <c r="EY1" s="2" t="s">
        <v>170</v>
      </c>
      <c r="EZ1" s="2" t="s">
        <v>171</v>
      </c>
      <c r="FA1" s="2" t="s">
        <v>172</v>
      </c>
      <c r="FB1" s="2" t="s">
        <v>173</v>
      </c>
      <c r="FC1" s="2" t="s">
        <v>174</v>
      </c>
      <c r="FD1" s="2" t="s">
        <v>175</v>
      </c>
      <c r="FE1" s="2" t="s">
        <v>176</v>
      </c>
      <c r="FF1" s="2" t="s">
        <v>177</v>
      </c>
      <c r="FG1" s="2" t="s">
        <v>178</v>
      </c>
      <c r="FH1" s="2" t="s">
        <v>179</v>
      </c>
      <c r="FI1" s="2" t="s">
        <v>180</v>
      </c>
      <c r="FJ1" s="2" t="s">
        <v>181</v>
      </c>
      <c r="FK1" s="2" t="s">
        <v>182</v>
      </c>
      <c r="FL1" s="2" t="s">
        <v>183</v>
      </c>
      <c r="FM1" s="2" t="s">
        <v>184</v>
      </c>
      <c r="FN1" s="2" t="s">
        <v>185</v>
      </c>
      <c r="FO1" s="2" t="s">
        <v>186</v>
      </c>
      <c r="FP1" s="2" t="s">
        <v>187</v>
      </c>
      <c r="FQ1" s="2" t="s">
        <v>188</v>
      </c>
      <c r="FR1" s="2" t="s">
        <v>189</v>
      </c>
      <c r="FS1" s="2" t="s">
        <v>190</v>
      </c>
      <c r="FT1" s="2" t="s">
        <v>191</v>
      </c>
      <c r="FU1" s="2" t="s">
        <v>192</v>
      </c>
      <c r="FV1" s="2" t="s">
        <v>193</v>
      </c>
      <c r="FW1" s="2" t="s">
        <v>194</v>
      </c>
      <c r="FX1" s="2" t="s">
        <v>195</v>
      </c>
      <c r="FY1" s="2" t="s">
        <v>196</v>
      </c>
      <c r="FZ1" s="2" t="s">
        <v>197</v>
      </c>
      <c r="GA1" s="2" t="s">
        <v>198</v>
      </c>
      <c r="GB1" s="2" t="s">
        <v>199</v>
      </c>
      <c r="GC1" s="2" t="s">
        <v>200</v>
      </c>
      <c r="GD1" s="2" t="s">
        <v>201</v>
      </c>
      <c r="GE1" s="2" t="s">
        <v>202</v>
      </c>
      <c r="GF1" s="2" t="s">
        <v>203</v>
      </c>
      <c r="GG1" s="2" t="s">
        <v>204</v>
      </c>
      <c r="GH1" s="2" t="s">
        <v>205</v>
      </c>
      <c r="GI1" s="2" t="s">
        <v>206</v>
      </c>
      <c r="GJ1" s="2" t="s">
        <v>207</v>
      </c>
      <c r="GK1" s="2" t="s">
        <v>208</v>
      </c>
      <c r="GL1" s="2" t="s">
        <v>209</v>
      </c>
      <c r="GM1" s="2" t="s">
        <v>210</v>
      </c>
      <c r="GN1" s="2" t="s">
        <v>211</v>
      </c>
      <c r="GO1" s="2" t="s">
        <v>212</v>
      </c>
      <c r="GP1" s="2" t="s">
        <v>213</v>
      </c>
      <c r="GQ1" s="2" t="s">
        <v>214</v>
      </c>
      <c r="GR1" s="2" t="s">
        <v>215</v>
      </c>
      <c r="GS1" s="2" t="s">
        <v>216</v>
      </c>
      <c r="GT1" s="2" t="s">
        <v>217</v>
      </c>
      <c r="GU1" s="2" t="s">
        <v>218</v>
      </c>
      <c r="GV1" s="2" t="s">
        <v>219</v>
      </c>
      <c r="GW1" s="2" t="s">
        <v>220</v>
      </c>
      <c r="GX1" s="2" t="s">
        <v>221</v>
      </c>
      <c r="GY1" s="2" t="s">
        <v>222</v>
      </c>
      <c r="GZ1" s="2" t="s">
        <v>223</v>
      </c>
      <c r="HA1" s="2" t="s">
        <v>21</v>
      </c>
      <c r="HB1" s="2" t="s">
        <v>22</v>
      </c>
      <c r="HC1" s="2" t="s">
        <v>224</v>
      </c>
      <c r="HD1" s="2" t="s">
        <v>225</v>
      </c>
      <c r="HE1" s="2" t="s">
        <v>226</v>
      </c>
      <c r="HF1" s="2" t="s">
        <v>227</v>
      </c>
      <c r="HG1" s="2" t="s">
        <v>228</v>
      </c>
      <c r="HH1" s="2" t="s">
        <v>229</v>
      </c>
      <c r="HI1" s="2" t="s">
        <v>230</v>
      </c>
      <c r="HJ1" s="2" t="s">
        <v>231</v>
      </c>
      <c r="HK1" s="2" t="s">
        <v>232</v>
      </c>
      <c r="HL1" s="2" t="s">
        <v>233</v>
      </c>
      <c r="HM1" s="2" t="s">
        <v>234</v>
      </c>
      <c r="HN1" s="2" t="s">
        <v>235</v>
      </c>
      <c r="HO1" s="2" t="s">
        <v>236</v>
      </c>
      <c r="HP1" s="2" t="s">
        <v>237</v>
      </c>
      <c r="HQ1" s="2" t="s">
        <v>238</v>
      </c>
      <c r="HR1" s="2" t="s">
        <v>239</v>
      </c>
      <c r="HS1" s="2" t="s">
        <v>240</v>
      </c>
      <c r="HT1" s="2" t="s">
        <v>241</v>
      </c>
      <c r="HU1" s="2" t="s">
        <v>242</v>
      </c>
      <c r="HV1" s="2" t="s">
        <v>243</v>
      </c>
      <c r="HW1" s="2" t="s">
        <v>244</v>
      </c>
      <c r="HX1" s="2" t="s">
        <v>245</v>
      </c>
      <c r="HY1" s="2" t="s">
        <v>246</v>
      </c>
      <c r="HZ1" s="2" t="s">
        <v>247</v>
      </c>
      <c r="IA1" s="2" t="s">
        <v>248</v>
      </c>
      <c r="IB1" s="2" t="s">
        <v>249</v>
      </c>
      <c r="IC1" s="2" t="s">
        <v>250</v>
      </c>
      <c r="ID1" s="2" t="s">
        <v>251</v>
      </c>
      <c r="IE1" s="2" t="s">
        <v>252</v>
      </c>
      <c r="IF1" s="2" t="s">
        <v>253</v>
      </c>
      <c r="IG1" s="2" t="s">
        <v>254</v>
      </c>
      <c r="IH1" s="2" t="s">
        <v>255</v>
      </c>
      <c r="II1" s="2" t="s">
        <v>256</v>
      </c>
      <c r="IJ1" s="2" t="s">
        <v>257</v>
      </c>
      <c r="IK1" s="2" t="s">
        <v>258</v>
      </c>
      <c r="IL1" s="2" t="s">
        <v>259</v>
      </c>
      <c r="IM1" s="2" t="s">
        <v>260</v>
      </c>
      <c r="IN1" s="2" t="s">
        <v>261</v>
      </c>
      <c r="IO1" s="2" t="s">
        <v>262</v>
      </c>
      <c r="IP1" s="2" t="s">
        <v>263</v>
      </c>
      <c r="IQ1" s="2" t="s">
        <v>264</v>
      </c>
      <c r="IR1" s="2" t="s">
        <v>265</v>
      </c>
      <c r="IS1" s="2" t="s">
        <v>266</v>
      </c>
      <c r="IT1" s="2" t="s">
        <v>267</v>
      </c>
      <c r="IU1" s="2" t="s">
        <v>268</v>
      </c>
      <c r="IV1" s="2" t="s">
        <v>269</v>
      </c>
      <c r="IW1" s="2" t="s">
        <v>270</v>
      </c>
      <c r="IX1" s="2" t="s">
        <v>271</v>
      </c>
      <c r="IY1" s="2" t="s">
        <v>272</v>
      </c>
      <c r="IZ1" s="2" t="s">
        <v>273</v>
      </c>
      <c r="JA1" s="2" t="s">
        <v>274</v>
      </c>
      <c r="JB1" s="2" t="s">
        <v>275</v>
      </c>
      <c r="JC1" s="2" t="s">
        <v>276</v>
      </c>
      <c r="JD1" s="2" t="s">
        <v>277</v>
      </c>
      <c r="JE1" s="2" t="s">
        <v>278</v>
      </c>
      <c r="JF1" s="2" t="s">
        <v>279</v>
      </c>
      <c r="JG1" s="2" t="s">
        <v>280</v>
      </c>
      <c r="JH1" s="2" t="s">
        <v>281</v>
      </c>
      <c r="JI1" s="2" t="s">
        <v>282</v>
      </c>
      <c r="JJ1" s="2" t="s">
        <v>283</v>
      </c>
      <c r="JK1" s="2" t="s">
        <v>284</v>
      </c>
      <c r="JL1" s="2" t="s">
        <v>285</v>
      </c>
      <c r="JM1" s="2" t="s">
        <v>286</v>
      </c>
      <c r="JN1" s="2" t="s">
        <v>287</v>
      </c>
      <c r="JO1" s="2" t="s">
        <v>288</v>
      </c>
      <c r="JP1" s="2" t="s">
        <v>289</v>
      </c>
      <c r="JQ1" s="2" t="s">
        <v>290</v>
      </c>
      <c r="JR1" s="2" t="s">
        <v>291</v>
      </c>
      <c r="JS1" s="2" t="s">
        <v>292</v>
      </c>
      <c r="JT1" s="2" t="s">
        <v>293</v>
      </c>
      <c r="JU1" s="2" t="s">
        <v>294</v>
      </c>
      <c r="JV1" s="2" t="s">
        <v>295</v>
      </c>
      <c r="JW1" s="2" t="s">
        <v>296</v>
      </c>
      <c r="JX1" s="2" t="s">
        <v>297</v>
      </c>
      <c r="JY1" s="2" t="s">
        <v>298</v>
      </c>
      <c r="JZ1" s="2" t="s">
        <v>299</v>
      </c>
      <c r="KA1" s="2" t="s">
        <v>300</v>
      </c>
      <c r="KB1" s="2" t="s">
        <v>301</v>
      </c>
      <c r="KC1" s="2" t="s">
        <v>302</v>
      </c>
      <c r="KD1" s="2" t="s">
        <v>303</v>
      </c>
      <c r="KE1" s="2" t="s">
        <v>304</v>
      </c>
      <c r="KF1" s="2" t="s">
        <v>305</v>
      </c>
      <c r="KG1" s="2" t="s">
        <v>306</v>
      </c>
      <c r="KH1" s="2" t="s">
        <v>307</v>
      </c>
      <c r="KI1" s="2" t="s">
        <v>308</v>
      </c>
      <c r="KJ1" s="2" t="s">
        <v>309</v>
      </c>
      <c r="KK1" s="2" t="s">
        <v>310</v>
      </c>
      <c r="KL1" s="2" t="s">
        <v>311</v>
      </c>
      <c r="KM1" s="2" t="s">
        <v>312</v>
      </c>
      <c r="KN1" s="2" t="s">
        <v>313</v>
      </c>
      <c r="KO1" s="2" t="s">
        <v>314</v>
      </c>
      <c r="KP1" s="2" t="s">
        <v>315</v>
      </c>
      <c r="KQ1" s="2" t="s">
        <v>316</v>
      </c>
      <c r="KR1" s="2" t="s">
        <v>317</v>
      </c>
      <c r="KS1" s="2" t="s">
        <v>318</v>
      </c>
      <c r="KT1" s="2" t="s">
        <v>319</v>
      </c>
      <c r="KU1" s="2" t="s">
        <v>320</v>
      </c>
      <c r="KV1" s="2" t="s">
        <v>321</v>
      </c>
      <c r="KW1" s="2" t="s">
        <v>322</v>
      </c>
      <c r="KX1" s="2" t="s">
        <v>323</v>
      </c>
      <c r="KY1" s="2" t="s">
        <v>324</v>
      </c>
      <c r="KZ1" s="2" t="s">
        <v>325</v>
      </c>
      <c r="LA1" s="2" t="s">
        <v>326</v>
      </c>
      <c r="LB1" s="2" t="s">
        <v>327</v>
      </c>
      <c r="LC1" s="2" t="s">
        <v>328</v>
      </c>
      <c r="LD1" s="2" t="s">
        <v>23</v>
      </c>
      <c r="LE1" s="2" t="s">
        <v>329</v>
      </c>
      <c r="LF1" s="2" t="s">
        <v>330</v>
      </c>
      <c r="LG1" s="2" t="s">
        <v>331</v>
      </c>
      <c r="LH1" s="2" t="s">
        <v>332</v>
      </c>
      <c r="LI1" s="2" t="s">
        <v>333</v>
      </c>
      <c r="LJ1" s="2" t="s">
        <v>334</v>
      </c>
      <c r="LK1" s="2" t="s">
        <v>335</v>
      </c>
      <c r="LL1" t="s">
        <v>336</v>
      </c>
      <c r="LM1" t="s">
        <v>337</v>
      </c>
      <c r="LN1" t="s">
        <v>338</v>
      </c>
      <c r="LO1" t="s">
        <v>339</v>
      </c>
      <c r="LP1" t="s">
        <v>340</v>
      </c>
      <c r="LQ1" t="s">
        <v>341</v>
      </c>
      <c r="LR1" t="s">
        <v>342</v>
      </c>
      <c r="LS1" t="s">
        <v>343</v>
      </c>
      <c r="LT1" t="s">
        <v>344</v>
      </c>
      <c r="LU1" t="s">
        <v>345</v>
      </c>
      <c r="LV1" t="s">
        <v>346</v>
      </c>
      <c r="LW1" t="s">
        <v>347</v>
      </c>
      <c r="LX1" t="s">
        <v>348</v>
      </c>
      <c r="LY1" t="s">
        <v>349</v>
      </c>
      <c r="LZ1" t="s">
        <v>350</v>
      </c>
      <c r="MA1" t="s">
        <v>351</v>
      </c>
      <c r="MB1" t="s">
        <v>352</v>
      </c>
      <c r="MC1" t="s">
        <v>353</v>
      </c>
      <c r="MD1" t="s">
        <v>354</v>
      </c>
      <c r="ME1" t="s">
        <v>355</v>
      </c>
      <c r="MF1" t="s">
        <v>356</v>
      </c>
      <c r="MG1" t="s">
        <v>357</v>
      </c>
      <c r="MH1" t="s">
        <v>358</v>
      </c>
      <c r="MI1" t="s">
        <v>359</v>
      </c>
      <c r="MJ1" t="s">
        <v>360</v>
      </c>
      <c r="MK1" t="s">
        <v>361</v>
      </c>
      <c r="ML1" t="s">
        <v>362</v>
      </c>
      <c r="MM1" t="s">
        <v>363</v>
      </c>
      <c r="MN1" t="s">
        <v>364</v>
      </c>
      <c r="MO1" t="s">
        <v>365</v>
      </c>
      <c r="MP1" t="s">
        <v>366</v>
      </c>
      <c r="MQ1" t="s">
        <v>367</v>
      </c>
      <c r="MR1" t="s">
        <v>368</v>
      </c>
      <c r="MS1" t="s">
        <v>369</v>
      </c>
      <c r="MT1" t="s">
        <v>370</v>
      </c>
      <c r="MU1" t="s">
        <v>371</v>
      </c>
      <c r="MV1" t="s">
        <v>372</v>
      </c>
      <c r="MW1" t="s">
        <v>373</v>
      </c>
      <c r="MX1" t="s">
        <v>374</v>
      </c>
      <c r="MY1" t="s">
        <v>375</v>
      </c>
      <c r="MZ1" t="s">
        <v>376</v>
      </c>
      <c r="NA1" t="s">
        <v>377</v>
      </c>
      <c r="NB1" t="s">
        <v>378</v>
      </c>
      <c r="NC1" t="s">
        <v>379</v>
      </c>
      <c r="ND1" t="s">
        <v>380</v>
      </c>
      <c r="NE1" t="s">
        <v>381</v>
      </c>
      <c r="NF1" t="s">
        <v>382</v>
      </c>
      <c r="NG1" t="s">
        <v>383</v>
      </c>
      <c r="NH1" t="s">
        <v>384</v>
      </c>
      <c r="NI1" t="s">
        <v>385</v>
      </c>
      <c r="NJ1" t="s">
        <v>386</v>
      </c>
      <c r="NK1" t="s">
        <v>387</v>
      </c>
      <c r="NL1" t="s">
        <v>388</v>
      </c>
      <c r="NM1" t="s">
        <v>389</v>
      </c>
      <c r="NN1" t="s">
        <v>390</v>
      </c>
      <c r="NO1" t="s">
        <v>391</v>
      </c>
      <c r="NP1" t="s">
        <v>392</v>
      </c>
      <c r="NQ1" t="s">
        <v>393</v>
      </c>
      <c r="NR1" t="s">
        <v>394</v>
      </c>
      <c r="NS1" t="s">
        <v>395</v>
      </c>
      <c r="NT1" t="s">
        <v>396</v>
      </c>
      <c r="NU1" t="s">
        <v>397</v>
      </c>
      <c r="NV1" t="s">
        <v>398</v>
      </c>
      <c r="NW1" t="s">
        <v>399</v>
      </c>
      <c r="NX1" t="s">
        <v>400</v>
      </c>
    </row>
    <row r="2" spans="1:388">
      <c r="A2" s="2" t="s">
        <v>401</v>
      </c>
      <c r="B2" s="3" t="str">
        <f t="shared" ref="B2:B7" si="0">LEFT(C2,5)</f>
        <v>CW108</v>
      </c>
      <c r="C2" s="3" t="str">
        <f t="shared" ref="C2:C7" si="1">RIGHT(A2,8)</f>
        <v>CW1085_1</v>
      </c>
      <c r="D2" s="2">
        <v>95</v>
      </c>
      <c r="E2" s="2" t="s">
        <v>402</v>
      </c>
      <c r="F2" s="2">
        <v>64</v>
      </c>
      <c r="G2" s="2" t="b">
        <v>0</v>
      </c>
      <c r="H2" s="2">
        <v>95</v>
      </c>
      <c r="I2" s="2" t="s">
        <v>402</v>
      </c>
      <c r="J2" s="2">
        <v>64</v>
      </c>
      <c r="K2" s="2">
        <v>95</v>
      </c>
      <c r="L2" s="2" t="s">
        <v>402</v>
      </c>
      <c r="M2" s="2">
        <v>64</v>
      </c>
      <c r="N2" s="2" t="b">
        <v>0</v>
      </c>
      <c r="O2" s="2">
        <v>0</v>
      </c>
      <c r="P2" s="2">
        <v>0</v>
      </c>
      <c r="Q2" s="2">
        <v>0</v>
      </c>
      <c r="R2" s="2">
        <v>0</v>
      </c>
      <c r="S2" s="2" t="b">
        <v>0</v>
      </c>
      <c r="T2" s="2" t="b">
        <v>0</v>
      </c>
      <c r="U2" s="2" t="b">
        <v>0</v>
      </c>
      <c r="V2" s="2"/>
      <c r="W2" s="2">
        <v>330</v>
      </c>
      <c r="X2" s="2">
        <v>110</v>
      </c>
      <c r="Y2" s="2">
        <v>3</v>
      </c>
      <c r="Z2" s="2"/>
      <c r="AA2" s="2">
        <v>0</v>
      </c>
      <c r="AB2" s="2" t="s">
        <v>403</v>
      </c>
      <c r="AC2" s="2" t="s">
        <v>402</v>
      </c>
      <c r="AD2" s="2" t="s">
        <v>404</v>
      </c>
      <c r="AE2" s="2" t="s">
        <v>404</v>
      </c>
      <c r="AF2" s="2" t="s">
        <v>405</v>
      </c>
      <c r="AG2" s="2" t="s">
        <v>402</v>
      </c>
      <c r="AH2" s="2" t="s">
        <v>406</v>
      </c>
      <c r="AI2" s="2">
        <v>1</v>
      </c>
      <c r="AJ2" s="2">
        <v>0</v>
      </c>
      <c r="AK2" s="2">
        <v>0</v>
      </c>
      <c r="AL2" s="2" t="b">
        <v>0</v>
      </c>
      <c r="AM2" s="2" t="b">
        <v>0</v>
      </c>
      <c r="AN2" s="2"/>
      <c r="AO2" s="2">
        <v>50</v>
      </c>
      <c r="AP2" s="2">
        <v>50</v>
      </c>
      <c r="AQ2" s="2">
        <v>10</v>
      </c>
      <c r="AR2" s="2">
        <v>0</v>
      </c>
      <c r="AS2" s="2" t="s">
        <v>407</v>
      </c>
      <c r="AT2" s="2">
        <v>0</v>
      </c>
      <c r="AU2" s="2">
        <v>0</v>
      </c>
      <c r="AV2" s="2"/>
      <c r="AW2" s="2"/>
      <c r="AX2" s="2">
        <v>600</v>
      </c>
      <c r="AY2" s="2">
        <v>500</v>
      </c>
      <c r="AZ2" s="2">
        <v>1</v>
      </c>
      <c r="BA2" s="2">
        <v>3000</v>
      </c>
      <c r="BB2" s="2">
        <v>1000</v>
      </c>
      <c r="BC2" s="2" t="b">
        <v>0</v>
      </c>
      <c r="BD2" s="2">
        <v>12500</v>
      </c>
      <c r="BE2" s="2">
        <v>1</v>
      </c>
      <c r="BF2" s="2">
        <v>10</v>
      </c>
      <c r="BG2" s="2">
        <v>2000</v>
      </c>
      <c r="BH2" s="2" t="b">
        <v>1</v>
      </c>
      <c r="BI2" s="2" t="b">
        <v>0</v>
      </c>
      <c r="BJ2" s="2" t="b">
        <v>0</v>
      </c>
      <c r="BK2" s="2" t="b">
        <v>0</v>
      </c>
      <c r="BL2" s="2" t="b">
        <v>0</v>
      </c>
      <c r="BM2" s="2" t="b">
        <v>0</v>
      </c>
      <c r="BN2" s="2" t="b">
        <v>0</v>
      </c>
      <c r="BO2" s="2" t="b">
        <v>0</v>
      </c>
      <c r="BP2" s="2" t="b">
        <v>0</v>
      </c>
      <c r="BQ2" s="2" t="b">
        <v>0</v>
      </c>
      <c r="BR2" s="2" t="b">
        <v>0</v>
      </c>
      <c r="BS2" s="2" t="b">
        <v>0</v>
      </c>
      <c r="BT2" s="2">
        <v>2</v>
      </c>
      <c r="BU2" s="2">
        <v>-3</v>
      </c>
      <c r="BV2" s="2">
        <v>4</v>
      </c>
      <c r="BW2" s="2">
        <v>100</v>
      </c>
      <c r="BX2" s="2">
        <v>10</v>
      </c>
      <c r="BY2" s="2">
        <v>100</v>
      </c>
      <c r="BZ2" s="2" t="b">
        <v>1</v>
      </c>
      <c r="CA2" s="2">
        <v>0</v>
      </c>
      <c r="CB2" s="2">
        <v>0</v>
      </c>
      <c r="CC2" s="2">
        <v>100</v>
      </c>
      <c r="CD2" s="2">
        <v>6000</v>
      </c>
      <c r="CE2" s="2" t="b">
        <v>1</v>
      </c>
      <c r="CF2" s="2">
        <v>10000</v>
      </c>
      <c r="CG2" s="2">
        <v>0</v>
      </c>
      <c r="CH2" s="2">
        <v>600</v>
      </c>
      <c r="CI2" s="2">
        <v>500</v>
      </c>
      <c r="CJ2" s="2">
        <v>100</v>
      </c>
      <c r="CK2" s="2" t="b">
        <v>0</v>
      </c>
      <c r="CL2" s="2">
        <v>0</v>
      </c>
      <c r="CM2" s="2" t="b">
        <v>0</v>
      </c>
      <c r="CN2" s="2">
        <v>99</v>
      </c>
      <c r="CO2" s="4" t="b">
        <v>0</v>
      </c>
      <c r="CP2" s="4">
        <v>3000</v>
      </c>
      <c r="CQ2" s="2"/>
      <c r="CR2" s="2">
        <v>2100</v>
      </c>
      <c r="CS2" s="2">
        <v>20100</v>
      </c>
      <c r="CT2" s="2"/>
      <c r="CU2" s="2" t="b">
        <v>0</v>
      </c>
      <c r="CV2" s="2"/>
      <c r="CW2" s="2">
        <f t="shared" ref="CW2:CW7" si="2">-1 -1 -1 -1 -1 -1 -1 -1 -1 -1 -1 -1 -1 -1 -1</f>
        <v>-15</v>
      </c>
      <c r="CX2" s="2"/>
      <c r="CY2" s="2" t="b">
        <v>1</v>
      </c>
      <c r="CZ2" s="2" t="b">
        <v>1</v>
      </c>
      <c r="DA2" s="2">
        <v>100</v>
      </c>
      <c r="DB2" s="2">
        <v>-1</v>
      </c>
      <c r="DC2" s="2">
        <v>-1</v>
      </c>
      <c r="DD2" s="2">
        <v>0</v>
      </c>
      <c r="DE2" s="2"/>
      <c r="DF2" s="2">
        <v>-1</v>
      </c>
      <c r="DG2" s="2"/>
      <c r="DH2" s="2">
        <v>0</v>
      </c>
      <c r="DI2" s="2"/>
      <c r="DJ2" s="2"/>
      <c r="DK2" s="2">
        <v>4</v>
      </c>
      <c r="DL2" s="2">
        <v>0</v>
      </c>
      <c r="DM2" s="2">
        <v>0</v>
      </c>
      <c r="DN2" s="2"/>
      <c r="DO2" s="2" t="b">
        <v>0</v>
      </c>
      <c r="DP2" s="2">
        <v>5</v>
      </c>
      <c r="DQ2" s="2">
        <v>50</v>
      </c>
      <c r="DR2" s="2">
        <v>200</v>
      </c>
      <c r="DS2" s="2">
        <v>24</v>
      </c>
      <c r="DT2" s="2" t="s">
        <v>408</v>
      </c>
      <c r="DU2" s="2"/>
      <c r="DV2" s="2" t="s">
        <v>409</v>
      </c>
      <c r="DW2" s="2" t="b">
        <v>0</v>
      </c>
      <c r="DX2" s="2">
        <v>0</v>
      </c>
      <c r="DY2" s="2">
        <v>86</v>
      </c>
      <c r="DZ2" s="2"/>
      <c r="EA2" s="2" t="b">
        <v>0</v>
      </c>
      <c r="EB2" s="2">
        <v>0</v>
      </c>
      <c r="EC2" s="2" t="b">
        <v>1</v>
      </c>
      <c r="ED2" s="2">
        <v>0</v>
      </c>
      <c r="EE2" s="2">
        <v>5</v>
      </c>
      <c r="EF2" s="2">
        <v>5</v>
      </c>
      <c r="EG2" s="2">
        <v>120</v>
      </c>
      <c r="EH2" s="2">
        <v>200</v>
      </c>
      <c r="EI2" s="2">
        <v>20</v>
      </c>
      <c r="EJ2" s="2">
        <v>30</v>
      </c>
      <c r="EK2" s="2">
        <v>30</v>
      </c>
      <c r="EL2" s="2">
        <v>50</v>
      </c>
      <c r="EM2" s="2">
        <v>1000</v>
      </c>
      <c r="EN2" s="2">
        <v>100</v>
      </c>
      <c r="EO2" s="2">
        <v>35</v>
      </c>
      <c r="EP2" s="2">
        <v>-20</v>
      </c>
      <c r="EQ2" s="2">
        <v>100</v>
      </c>
      <c r="ER2" s="2">
        <v>0</v>
      </c>
      <c r="ES2" s="2">
        <v>1</v>
      </c>
      <c r="ET2" s="2">
        <v>0</v>
      </c>
      <c r="EU2" s="2">
        <v>4</v>
      </c>
      <c r="EV2" s="2">
        <v>0</v>
      </c>
      <c r="EW2" s="2">
        <v>0</v>
      </c>
      <c r="EX2" s="2">
        <v>0</v>
      </c>
      <c r="EY2" s="2">
        <v>1</v>
      </c>
      <c r="EZ2" s="2">
        <v>2</v>
      </c>
      <c r="FA2" s="2">
        <v>3</v>
      </c>
      <c r="FB2" s="2">
        <v>6</v>
      </c>
      <c r="FC2" s="2">
        <v>0</v>
      </c>
      <c r="FD2" s="2">
        <v>0</v>
      </c>
      <c r="FE2" s="2">
        <v>0</v>
      </c>
      <c r="FF2" s="2"/>
      <c r="FG2" s="2">
        <v>8</v>
      </c>
      <c r="FH2" s="2">
        <v>90</v>
      </c>
      <c r="FI2" s="2"/>
      <c r="FJ2" s="2"/>
      <c r="FK2" s="2">
        <v>1</v>
      </c>
      <c r="FL2" s="2"/>
      <c r="FM2" s="2">
        <v>1</v>
      </c>
      <c r="FN2" s="2" t="b">
        <v>0</v>
      </c>
      <c r="FO2" s="2" t="b">
        <v>0</v>
      </c>
      <c r="FP2" s="2">
        <v>2</v>
      </c>
      <c r="FQ2" s="2">
        <v>1</v>
      </c>
      <c r="FR2" s="2">
        <v>31</v>
      </c>
      <c r="FS2" s="2">
        <v>0</v>
      </c>
      <c r="FT2" s="2">
        <v>4</v>
      </c>
      <c r="FU2" s="2">
        <v>320</v>
      </c>
      <c r="FV2" s="2"/>
      <c r="FW2" s="2">
        <v>320</v>
      </c>
      <c r="FX2" s="2">
        <v>1</v>
      </c>
      <c r="FY2" s="2">
        <v>0</v>
      </c>
      <c r="FZ2" s="2" t="b">
        <v>0</v>
      </c>
      <c r="GA2" s="2" t="b">
        <v>0</v>
      </c>
      <c r="GB2" s="2">
        <v>320</v>
      </c>
      <c r="GC2" s="2">
        <v>20</v>
      </c>
      <c r="GD2" s="2"/>
      <c r="GE2" s="2"/>
      <c r="GF2" s="2"/>
      <c r="GG2" s="2"/>
      <c r="GH2" s="2"/>
      <c r="GI2" s="2"/>
      <c r="GJ2" s="2">
        <v>5</v>
      </c>
      <c r="GK2" s="2" t="b">
        <v>0</v>
      </c>
      <c r="GL2" s="2" t="b">
        <v>0</v>
      </c>
      <c r="GM2" s="2" t="b">
        <v>0</v>
      </c>
      <c r="GN2" s="2">
        <v>100</v>
      </c>
      <c r="GO2" s="2">
        <v>-70</v>
      </c>
      <c r="GP2" s="2">
        <v>-70</v>
      </c>
      <c r="GQ2" s="2">
        <v>-70</v>
      </c>
      <c r="GR2" s="2">
        <v>8</v>
      </c>
      <c r="GS2" s="2">
        <v>6</v>
      </c>
      <c r="GT2" s="2">
        <v>6</v>
      </c>
      <c r="GU2" s="2">
        <v>0</v>
      </c>
      <c r="GV2" s="2">
        <v>24</v>
      </c>
      <c r="GW2" s="2">
        <v>22</v>
      </c>
      <c r="GX2" s="2">
        <v>22</v>
      </c>
      <c r="GY2" s="2">
        <v>100</v>
      </c>
      <c r="GZ2" s="2">
        <v>0</v>
      </c>
      <c r="HA2" s="2">
        <v>56</v>
      </c>
      <c r="HB2" s="2">
        <v>0</v>
      </c>
      <c r="HC2" s="2">
        <v>23</v>
      </c>
      <c r="HD2" s="2" t="b">
        <v>0</v>
      </c>
      <c r="HE2" s="2">
        <v>-110</v>
      </c>
      <c r="HF2" s="2" t="b">
        <v>0</v>
      </c>
      <c r="HG2" s="2" t="b">
        <v>0</v>
      </c>
      <c r="HH2" s="2">
        <v>0</v>
      </c>
      <c r="HI2" s="2"/>
      <c r="HJ2" s="2">
        <v>-1</v>
      </c>
      <c r="HK2" s="2">
        <v>0</v>
      </c>
      <c r="HL2" s="2">
        <v>1111111111111110</v>
      </c>
      <c r="HM2" s="2">
        <v>1</v>
      </c>
      <c r="HN2" s="2">
        <v>0</v>
      </c>
      <c r="HO2" s="2">
        <v>0</v>
      </c>
      <c r="HP2" s="2">
        <v>0</v>
      </c>
      <c r="HQ2" s="2">
        <v>0</v>
      </c>
      <c r="HR2" s="2">
        <v>100</v>
      </c>
      <c r="HS2" s="2">
        <v>0</v>
      </c>
      <c r="HT2" s="2">
        <v>-113</v>
      </c>
      <c r="HU2" s="2">
        <v>-103</v>
      </c>
      <c r="HV2" s="2" t="s">
        <v>410</v>
      </c>
      <c r="HW2" s="2">
        <v>-30</v>
      </c>
      <c r="HX2" s="2">
        <v>0</v>
      </c>
      <c r="HY2" s="2"/>
      <c r="HZ2" s="2">
        <v>-120</v>
      </c>
      <c r="IA2" s="2"/>
      <c r="IB2" s="2">
        <v>1000</v>
      </c>
      <c r="IC2" s="2">
        <v>0</v>
      </c>
      <c r="ID2" s="2" t="b">
        <v>0</v>
      </c>
      <c r="IE2" s="2"/>
      <c r="IF2" s="2">
        <v>10</v>
      </c>
      <c r="IG2" s="2"/>
      <c r="IH2" s="2" t="b">
        <v>0</v>
      </c>
      <c r="II2" s="2" t="s">
        <v>411</v>
      </c>
      <c r="IJ2" s="2"/>
      <c r="IK2" s="2" t="b">
        <v>1</v>
      </c>
      <c r="IL2" s="2" t="b">
        <v>1</v>
      </c>
      <c r="IM2" s="2">
        <v>1</v>
      </c>
      <c r="IN2" s="2">
        <v>0</v>
      </c>
      <c r="IO2" s="2">
        <v>8</v>
      </c>
      <c r="IP2" s="2">
        <v>64</v>
      </c>
      <c r="IQ2" s="2">
        <v>64</v>
      </c>
      <c r="IR2" s="2">
        <v>64</v>
      </c>
      <c r="IS2" s="2">
        <v>64</v>
      </c>
      <c r="IT2" s="2">
        <v>64</v>
      </c>
      <c r="IU2" s="2">
        <v>64</v>
      </c>
      <c r="IV2" s="2">
        <v>64</v>
      </c>
      <c r="IW2" s="2">
        <v>64</v>
      </c>
      <c r="IX2" s="2">
        <v>64</v>
      </c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>
        <v>10</v>
      </c>
      <c r="JK2" s="2"/>
      <c r="JL2" s="5"/>
      <c r="JM2" s="2"/>
      <c r="JN2" s="5"/>
      <c r="JO2" s="5" t="b">
        <v>0</v>
      </c>
      <c r="JP2" s="2">
        <v>70</v>
      </c>
      <c r="JQ2" s="5">
        <v>0</v>
      </c>
      <c r="JR2" s="2">
        <v>95</v>
      </c>
      <c r="JS2" s="2" t="s">
        <v>402</v>
      </c>
      <c r="JT2" s="2">
        <v>64</v>
      </c>
      <c r="JU2" s="2" t="b">
        <v>0</v>
      </c>
      <c r="JV2" s="2">
        <v>95</v>
      </c>
      <c r="JW2" s="2" t="s">
        <v>402</v>
      </c>
      <c r="JX2" s="5">
        <v>64</v>
      </c>
      <c r="JY2" s="2" t="b">
        <v>0</v>
      </c>
      <c r="JZ2" s="5">
        <v>16</v>
      </c>
      <c r="KA2" s="5">
        <v>16</v>
      </c>
      <c r="KB2" s="2">
        <v>4</v>
      </c>
      <c r="KC2" s="2">
        <v>0</v>
      </c>
      <c r="KD2" s="2">
        <v>0</v>
      </c>
      <c r="KE2" s="2">
        <v>62</v>
      </c>
      <c r="KF2" s="5">
        <v>62</v>
      </c>
      <c r="KG2" s="5">
        <v>1</v>
      </c>
      <c r="KH2" s="2" t="b">
        <v>0</v>
      </c>
      <c r="KI2" s="2">
        <v>10</v>
      </c>
      <c r="KJ2" s="2">
        <v>0</v>
      </c>
      <c r="KK2" s="2">
        <v>0</v>
      </c>
      <c r="KL2" s="2" t="b">
        <v>0</v>
      </c>
      <c r="KM2" s="2">
        <v>240</v>
      </c>
      <c r="KN2" s="2"/>
      <c r="KO2" s="2">
        <v>1000</v>
      </c>
      <c r="KP2" s="2">
        <v>240</v>
      </c>
      <c r="KQ2" s="2">
        <v>2</v>
      </c>
      <c r="KR2" s="2">
        <v>100</v>
      </c>
      <c r="KS2" s="2">
        <v>100</v>
      </c>
      <c r="KT2" s="2">
        <v>2</v>
      </c>
      <c r="KU2" s="2">
        <v>100</v>
      </c>
      <c r="KV2" s="2">
        <v>100</v>
      </c>
      <c r="KW2" s="2">
        <v>8</v>
      </c>
      <c r="KX2" s="2">
        <v>2</v>
      </c>
      <c r="KY2" s="2">
        <v>100</v>
      </c>
      <c r="KZ2" s="2">
        <v>100</v>
      </c>
      <c r="LA2" s="2">
        <v>2</v>
      </c>
      <c r="LB2" s="2">
        <v>100</v>
      </c>
      <c r="LC2" s="2">
        <v>100</v>
      </c>
      <c r="LD2" s="2">
        <v>8</v>
      </c>
      <c r="LE2" s="5">
        <v>10</v>
      </c>
      <c r="LF2" s="5">
        <v>43300.213275462964</v>
      </c>
      <c r="LG2" s="2">
        <v>3</v>
      </c>
      <c r="LH2" s="2">
        <v>0</v>
      </c>
      <c r="LI2" s="2">
        <v>2</v>
      </c>
      <c r="LJ2" s="2">
        <v>90</v>
      </c>
      <c r="LK2" s="2">
        <v>10</v>
      </c>
      <c r="LL2" s="2">
        <v>0</v>
      </c>
      <c r="LM2" s="2" t="b">
        <v>1</v>
      </c>
      <c r="LN2" t="b">
        <v>0</v>
      </c>
      <c r="LO2">
        <v>10000</v>
      </c>
      <c r="LP2">
        <v>0</v>
      </c>
      <c r="LQ2">
        <v>600</v>
      </c>
      <c r="LR2">
        <v>500</v>
      </c>
      <c r="LS2">
        <v>100</v>
      </c>
      <c r="LT2" t="b">
        <v>1</v>
      </c>
      <c r="LU2">
        <v>0</v>
      </c>
      <c r="LW2">
        <v>5</v>
      </c>
      <c r="LX2" t="b">
        <v>1</v>
      </c>
      <c r="LY2" t="b">
        <v>1</v>
      </c>
      <c r="LZ2" t="b">
        <v>1</v>
      </c>
      <c r="MA2">
        <v>0</v>
      </c>
      <c r="MB2">
        <v>0</v>
      </c>
      <c r="MC2">
        <v>0</v>
      </c>
      <c r="ME2" t="s">
        <v>412</v>
      </c>
      <c r="MG2">
        <v>-2000000000</v>
      </c>
      <c r="MJ2">
        <v>-2000000000</v>
      </c>
      <c r="ML2">
        <v>-2000000000</v>
      </c>
      <c r="MN2">
        <v>-2000000000</v>
      </c>
      <c r="MO2">
        <v>-2000000000</v>
      </c>
      <c r="MP2">
        <v>-2000000000</v>
      </c>
      <c r="MQ2">
        <v>-2000000000</v>
      </c>
      <c r="MS2">
        <v>320</v>
      </c>
      <c r="MT2">
        <v>20</v>
      </c>
      <c r="MV2">
        <v>-2000000000</v>
      </c>
      <c r="MW2">
        <v>-2000000000</v>
      </c>
      <c r="MX2">
        <v>-2000000000</v>
      </c>
      <c r="MY2">
        <v>-2000000000</v>
      </c>
      <c r="MZ2">
        <v>-2000000000</v>
      </c>
      <c r="NA2">
        <v>-2000000000</v>
      </c>
      <c r="NC2">
        <v>1</v>
      </c>
      <c r="ND2">
        <v>4</v>
      </c>
      <c r="NE2">
        <v>1</v>
      </c>
      <c r="NF2">
        <v>-2000000000</v>
      </c>
      <c r="NG2">
        <v>-2000000000</v>
      </c>
      <c r="NH2">
        <v>-2000000000</v>
      </c>
      <c r="NI2">
        <v>-2000000000</v>
      </c>
      <c r="NJ2">
        <v>-2000000000</v>
      </c>
      <c r="NK2">
        <v>-2000000000</v>
      </c>
      <c r="NL2">
        <v>-2000000000</v>
      </c>
      <c r="NM2">
        <v>-2000000000</v>
      </c>
      <c r="NN2">
        <v>-2000000000</v>
      </c>
      <c r="NO2">
        <v>-2000000000</v>
      </c>
      <c r="NP2">
        <v>-2000000000</v>
      </c>
      <c r="NQ2">
        <v>-2000000000</v>
      </c>
    </row>
    <row r="3" spans="1:388">
      <c r="A3" s="2" t="s">
        <v>413</v>
      </c>
      <c r="B3" s="3" t="str">
        <f t="shared" si="0"/>
        <v>CW108</v>
      </c>
      <c r="C3" s="3" t="str">
        <f t="shared" si="1"/>
        <v>CW1085_2</v>
      </c>
      <c r="D3" s="2">
        <v>95</v>
      </c>
      <c r="E3" s="2" t="s">
        <v>402</v>
      </c>
      <c r="F3" s="2">
        <v>64</v>
      </c>
      <c r="G3" s="2" t="b">
        <v>0</v>
      </c>
      <c r="H3" s="2">
        <v>95</v>
      </c>
      <c r="I3" s="2" t="s">
        <v>402</v>
      </c>
      <c r="J3" s="2">
        <v>64</v>
      </c>
      <c r="K3" s="2">
        <v>95</v>
      </c>
      <c r="L3" s="2" t="s">
        <v>402</v>
      </c>
      <c r="M3" s="2">
        <v>64</v>
      </c>
      <c r="N3" s="2" t="b">
        <v>0</v>
      </c>
      <c r="O3" s="2">
        <v>0</v>
      </c>
      <c r="P3" s="2">
        <v>0</v>
      </c>
      <c r="Q3" s="2">
        <v>0</v>
      </c>
      <c r="R3" s="2">
        <v>0</v>
      </c>
      <c r="S3" s="2" t="b">
        <v>0</v>
      </c>
      <c r="T3" s="2" t="b">
        <v>0</v>
      </c>
      <c r="U3" s="2" t="b">
        <v>0</v>
      </c>
      <c r="V3" s="2"/>
      <c r="W3" s="2">
        <v>330</v>
      </c>
      <c r="X3" s="2">
        <v>110</v>
      </c>
      <c r="Y3" s="2">
        <v>3</v>
      </c>
      <c r="Z3" s="2"/>
      <c r="AA3" s="2">
        <v>0</v>
      </c>
      <c r="AB3" s="2" t="s">
        <v>403</v>
      </c>
      <c r="AC3" s="2" t="s">
        <v>402</v>
      </c>
      <c r="AD3" s="2" t="s">
        <v>404</v>
      </c>
      <c r="AE3" s="2" t="s">
        <v>404</v>
      </c>
      <c r="AF3" s="2" t="s">
        <v>405</v>
      </c>
      <c r="AG3" s="2" t="s">
        <v>402</v>
      </c>
      <c r="AH3" s="2" t="s">
        <v>406</v>
      </c>
      <c r="AI3" s="2">
        <v>1</v>
      </c>
      <c r="AJ3" s="2">
        <v>0</v>
      </c>
      <c r="AK3" s="2">
        <v>0</v>
      </c>
      <c r="AL3" s="2" t="b">
        <v>0</v>
      </c>
      <c r="AM3" s="2" t="b">
        <v>0</v>
      </c>
      <c r="AN3" s="2"/>
      <c r="AO3" s="2">
        <v>50</v>
      </c>
      <c r="AP3" s="2">
        <v>50</v>
      </c>
      <c r="AQ3" s="2">
        <v>10</v>
      </c>
      <c r="AR3" s="2">
        <v>0</v>
      </c>
      <c r="AS3" s="2" t="s">
        <v>407</v>
      </c>
      <c r="AT3" s="2">
        <v>0</v>
      </c>
      <c r="AU3" s="2">
        <v>0</v>
      </c>
      <c r="AV3" s="2"/>
      <c r="AW3" s="2"/>
      <c r="AX3" s="2">
        <v>600</v>
      </c>
      <c r="AY3" s="2">
        <v>500</v>
      </c>
      <c r="AZ3" s="2">
        <v>1</v>
      </c>
      <c r="BA3" s="2">
        <v>3000</v>
      </c>
      <c r="BB3" s="2">
        <v>1000</v>
      </c>
      <c r="BC3" s="2" t="b">
        <v>0</v>
      </c>
      <c r="BD3" s="2">
        <v>12500</v>
      </c>
      <c r="BE3" s="2">
        <v>2</v>
      </c>
      <c r="BF3" s="2">
        <v>10</v>
      </c>
      <c r="BG3" s="2">
        <v>2000</v>
      </c>
      <c r="BH3" s="2" t="b">
        <v>1</v>
      </c>
      <c r="BI3" s="2" t="b">
        <v>0</v>
      </c>
      <c r="BJ3" s="2" t="b">
        <v>0</v>
      </c>
      <c r="BK3" s="2" t="b">
        <v>0</v>
      </c>
      <c r="BL3" s="2" t="b">
        <v>0</v>
      </c>
      <c r="BM3" s="2" t="b">
        <v>0</v>
      </c>
      <c r="BN3" s="2" t="b">
        <v>0</v>
      </c>
      <c r="BO3" s="2" t="b">
        <v>0</v>
      </c>
      <c r="BP3" s="2" t="b">
        <v>0</v>
      </c>
      <c r="BQ3" s="2" t="b">
        <v>0</v>
      </c>
      <c r="BR3" s="2" t="b">
        <v>0</v>
      </c>
      <c r="BS3" s="2" t="b">
        <v>0</v>
      </c>
      <c r="BT3" s="2">
        <v>2</v>
      </c>
      <c r="BU3" s="2">
        <v>-3</v>
      </c>
      <c r="BV3" s="2">
        <v>4</v>
      </c>
      <c r="BW3" s="2">
        <v>100</v>
      </c>
      <c r="BX3" s="2">
        <v>10</v>
      </c>
      <c r="BY3" s="2">
        <v>100</v>
      </c>
      <c r="BZ3" s="2" t="b">
        <v>1</v>
      </c>
      <c r="CA3" s="2">
        <v>0</v>
      </c>
      <c r="CB3" s="2">
        <v>0</v>
      </c>
      <c r="CC3" s="2">
        <v>100</v>
      </c>
      <c r="CD3" s="2">
        <v>6000</v>
      </c>
      <c r="CE3" s="2" t="b">
        <v>1</v>
      </c>
      <c r="CF3" s="2">
        <v>10000</v>
      </c>
      <c r="CG3" s="2">
        <v>0</v>
      </c>
      <c r="CH3" s="2">
        <v>600</v>
      </c>
      <c r="CI3" s="2">
        <v>500</v>
      </c>
      <c r="CJ3" s="2">
        <v>100</v>
      </c>
      <c r="CK3" s="2" t="b">
        <v>0</v>
      </c>
      <c r="CL3" s="2">
        <v>0</v>
      </c>
      <c r="CM3" s="2" t="b">
        <v>0</v>
      </c>
      <c r="CN3" s="2">
        <v>99</v>
      </c>
      <c r="CO3" s="4" t="b">
        <v>0</v>
      </c>
      <c r="CP3" s="4">
        <v>3000</v>
      </c>
      <c r="CQ3" s="2"/>
      <c r="CR3" s="2">
        <v>2100</v>
      </c>
      <c r="CS3" s="2">
        <v>20100</v>
      </c>
      <c r="CT3" s="2"/>
      <c r="CU3" s="2" t="b">
        <v>0</v>
      </c>
      <c r="CV3" s="2"/>
      <c r="CW3" s="2">
        <f t="shared" si="2"/>
        <v>-15</v>
      </c>
      <c r="CX3" s="2"/>
      <c r="CY3" s="2" t="b">
        <v>1</v>
      </c>
      <c r="CZ3" s="2" t="b">
        <v>1</v>
      </c>
      <c r="DA3" s="2">
        <v>100</v>
      </c>
      <c r="DB3" s="2">
        <v>-1</v>
      </c>
      <c r="DC3" s="2">
        <v>-1</v>
      </c>
      <c r="DD3" s="2">
        <v>0</v>
      </c>
      <c r="DE3" s="2"/>
      <c r="DF3" s="2">
        <v>-1</v>
      </c>
      <c r="DG3" s="2"/>
      <c r="DH3" s="2">
        <v>0</v>
      </c>
      <c r="DI3" s="2"/>
      <c r="DJ3" s="2"/>
      <c r="DK3" s="2">
        <v>4</v>
      </c>
      <c r="DL3" s="2">
        <v>0</v>
      </c>
      <c r="DM3" s="2">
        <v>0</v>
      </c>
      <c r="DN3" s="2"/>
      <c r="DO3" s="2" t="b">
        <v>0</v>
      </c>
      <c r="DP3" s="2">
        <v>5</v>
      </c>
      <c r="DQ3" s="2">
        <v>50</v>
      </c>
      <c r="DR3" s="2">
        <v>200</v>
      </c>
      <c r="DS3" s="2">
        <v>24</v>
      </c>
      <c r="DT3" s="2" t="s">
        <v>408</v>
      </c>
      <c r="DU3" s="2"/>
      <c r="DV3" s="2" t="s">
        <v>409</v>
      </c>
      <c r="DW3" s="2" t="b">
        <v>0</v>
      </c>
      <c r="DX3" s="2">
        <v>0</v>
      </c>
      <c r="DY3" s="2">
        <v>86</v>
      </c>
      <c r="DZ3" s="2"/>
      <c r="EA3" s="2" t="b">
        <v>0</v>
      </c>
      <c r="EB3" s="2">
        <v>0</v>
      </c>
      <c r="EC3" s="2" t="b">
        <v>1</v>
      </c>
      <c r="ED3" s="2">
        <v>0</v>
      </c>
      <c r="EE3" s="2">
        <v>5</v>
      </c>
      <c r="EF3" s="2">
        <v>5</v>
      </c>
      <c r="EG3" s="2">
        <v>120</v>
      </c>
      <c r="EH3" s="2">
        <v>200</v>
      </c>
      <c r="EI3" s="2">
        <v>20</v>
      </c>
      <c r="EJ3" s="2">
        <v>30</v>
      </c>
      <c r="EK3" s="2">
        <v>30</v>
      </c>
      <c r="EL3" s="2">
        <v>50</v>
      </c>
      <c r="EM3" s="2">
        <v>1000</v>
      </c>
      <c r="EN3" s="2">
        <v>100</v>
      </c>
      <c r="EO3" s="2">
        <v>35</v>
      </c>
      <c r="EP3" s="2">
        <v>-20</v>
      </c>
      <c r="EQ3" s="2">
        <v>100</v>
      </c>
      <c r="ER3" s="2">
        <v>0</v>
      </c>
      <c r="ES3" s="2">
        <v>1</v>
      </c>
      <c r="ET3" s="2">
        <v>0</v>
      </c>
      <c r="EU3" s="2">
        <v>4</v>
      </c>
      <c r="EV3" s="2">
        <v>0</v>
      </c>
      <c r="EW3" s="2">
        <v>0</v>
      </c>
      <c r="EX3" s="2">
        <v>0</v>
      </c>
      <c r="EY3" s="2">
        <v>1</v>
      </c>
      <c r="EZ3" s="2">
        <v>2</v>
      </c>
      <c r="FA3" s="2">
        <v>3</v>
      </c>
      <c r="FB3" s="2">
        <v>6</v>
      </c>
      <c r="FC3" s="2">
        <v>0</v>
      </c>
      <c r="FD3" s="2">
        <v>0</v>
      </c>
      <c r="FE3" s="2">
        <v>0</v>
      </c>
      <c r="FF3" s="2"/>
      <c r="FG3" s="2">
        <v>8</v>
      </c>
      <c r="FH3" s="2">
        <v>90</v>
      </c>
      <c r="FI3" s="2"/>
      <c r="FJ3" s="2"/>
      <c r="FK3" s="2">
        <v>1</v>
      </c>
      <c r="FL3" s="2"/>
      <c r="FM3" s="2">
        <v>1</v>
      </c>
      <c r="FN3" s="2" t="b">
        <v>0</v>
      </c>
      <c r="FO3" s="2" t="b">
        <v>0</v>
      </c>
      <c r="FP3" s="2">
        <v>2</v>
      </c>
      <c r="FQ3" s="2">
        <v>1</v>
      </c>
      <c r="FR3" s="2">
        <v>31</v>
      </c>
      <c r="FS3" s="2">
        <v>0</v>
      </c>
      <c r="FT3" s="2">
        <v>4</v>
      </c>
      <c r="FU3" s="2">
        <v>320</v>
      </c>
      <c r="FV3" s="2"/>
      <c r="FW3" s="2">
        <v>320</v>
      </c>
      <c r="FX3" s="2">
        <v>1</v>
      </c>
      <c r="FY3" s="2">
        <v>0</v>
      </c>
      <c r="FZ3" s="2" t="b">
        <v>0</v>
      </c>
      <c r="GA3" s="2" t="b">
        <v>0</v>
      </c>
      <c r="GB3" s="2">
        <v>320</v>
      </c>
      <c r="GC3" s="2">
        <v>20</v>
      </c>
      <c r="GD3" s="2">
        <v>0</v>
      </c>
      <c r="GE3" s="2"/>
      <c r="GF3" s="2"/>
      <c r="GG3" s="2"/>
      <c r="GH3" s="2"/>
      <c r="GI3" s="2"/>
      <c r="GJ3" s="2">
        <v>5</v>
      </c>
      <c r="GK3" s="2" t="b">
        <v>0</v>
      </c>
      <c r="GL3" s="2" t="b">
        <v>0</v>
      </c>
      <c r="GM3" s="2" t="b">
        <v>0</v>
      </c>
      <c r="GN3" s="2">
        <v>100</v>
      </c>
      <c r="GO3" s="2">
        <v>-70</v>
      </c>
      <c r="GP3" s="2">
        <v>-70</v>
      </c>
      <c r="GQ3" s="2">
        <v>-70</v>
      </c>
      <c r="GR3" s="2">
        <v>8</v>
      </c>
      <c r="GS3" s="2">
        <v>6</v>
      </c>
      <c r="GT3" s="2">
        <v>6</v>
      </c>
      <c r="GU3" s="2">
        <v>0</v>
      </c>
      <c r="GV3" s="2">
        <v>24</v>
      </c>
      <c r="GW3" s="2">
        <v>22</v>
      </c>
      <c r="GX3" s="2">
        <v>22</v>
      </c>
      <c r="GY3" s="2">
        <v>100</v>
      </c>
      <c r="GZ3" s="2">
        <v>0</v>
      </c>
      <c r="HA3" s="2">
        <v>56</v>
      </c>
      <c r="HB3" s="2">
        <v>1</v>
      </c>
      <c r="HC3" s="2">
        <v>23</v>
      </c>
      <c r="HD3" s="2" t="b">
        <v>0</v>
      </c>
      <c r="HE3" s="2">
        <v>-110</v>
      </c>
      <c r="HF3" s="2" t="b">
        <v>0</v>
      </c>
      <c r="HG3" s="2" t="b">
        <v>0</v>
      </c>
      <c r="HH3" s="2">
        <v>0</v>
      </c>
      <c r="HI3" s="2"/>
      <c r="HJ3" s="2">
        <v>-1</v>
      </c>
      <c r="HK3" s="2">
        <v>0</v>
      </c>
      <c r="HL3" s="2">
        <v>1111111111111110</v>
      </c>
      <c r="HM3" s="2">
        <v>1</v>
      </c>
      <c r="HN3" s="2">
        <v>0</v>
      </c>
      <c r="HO3" s="2">
        <v>0</v>
      </c>
      <c r="HP3" s="2">
        <v>0</v>
      </c>
      <c r="HQ3" s="2">
        <v>0</v>
      </c>
      <c r="HR3" s="2">
        <v>100</v>
      </c>
      <c r="HS3" s="2">
        <v>0</v>
      </c>
      <c r="HT3" s="2">
        <v>-113</v>
      </c>
      <c r="HU3" s="2">
        <v>-103</v>
      </c>
      <c r="HV3" s="2" t="s">
        <v>410</v>
      </c>
      <c r="HW3" s="2">
        <v>-30</v>
      </c>
      <c r="HX3" s="2">
        <v>0</v>
      </c>
      <c r="HY3" s="2"/>
      <c r="HZ3" s="2">
        <v>-120</v>
      </c>
      <c r="IA3" s="2"/>
      <c r="IB3" s="2">
        <v>1000</v>
      </c>
      <c r="IC3" s="2">
        <v>10</v>
      </c>
      <c r="ID3" s="2" t="b">
        <v>0</v>
      </c>
      <c r="IE3" s="2"/>
      <c r="IF3" s="2">
        <v>10</v>
      </c>
      <c r="IG3" s="2"/>
      <c r="IH3" s="2" t="b">
        <v>0</v>
      </c>
      <c r="II3" s="2" t="s">
        <v>414</v>
      </c>
      <c r="IJ3" s="2"/>
      <c r="IK3" s="2" t="b">
        <v>1</v>
      </c>
      <c r="IL3" s="2" t="b">
        <v>1</v>
      </c>
      <c r="IM3" s="2">
        <v>1</v>
      </c>
      <c r="IN3" s="2">
        <v>0</v>
      </c>
      <c r="IO3" s="2">
        <v>8</v>
      </c>
      <c r="IP3" s="2">
        <v>64</v>
      </c>
      <c r="IQ3" s="2">
        <v>64</v>
      </c>
      <c r="IR3" s="2">
        <v>64</v>
      </c>
      <c r="IS3" s="2">
        <v>64</v>
      </c>
      <c r="IT3" s="2">
        <v>64</v>
      </c>
      <c r="IU3" s="2">
        <v>64</v>
      </c>
      <c r="IV3" s="2">
        <v>64</v>
      </c>
      <c r="IW3" s="2">
        <v>64</v>
      </c>
      <c r="IX3" s="2">
        <v>64</v>
      </c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>
        <v>10</v>
      </c>
      <c r="JK3" s="2"/>
      <c r="JL3" s="5"/>
      <c r="JM3" s="2"/>
      <c r="JN3" s="5"/>
      <c r="JO3" s="5" t="b">
        <v>0</v>
      </c>
      <c r="JP3" s="2">
        <v>70</v>
      </c>
      <c r="JQ3" s="5">
        <v>0</v>
      </c>
      <c r="JR3" s="2">
        <v>95</v>
      </c>
      <c r="JS3" s="2" t="s">
        <v>402</v>
      </c>
      <c r="JT3" s="2">
        <v>64</v>
      </c>
      <c r="JU3" s="2" t="b">
        <v>0</v>
      </c>
      <c r="JV3" s="2">
        <v>95</v>
      </c>
      <c r="JW3" s="2" t="s">
        <v>402</v>
      </c>
      <c r="JX3" s="5">
        <v>64</v>
      </c>
      <c r="JY3" s="2" t="b">
        <v>0</v>
      </c>
      <c r="JZ3" s="5">
        <v>16</v>
      </c>
      <c r="KA3" s="5">
        <v>16</v>
      </c>
      <c r="KB3" s="2">
        <v>4</v>
      </c>
      <c r="KC3" s="2">
        <v>0</v>
      </c>
      <c r="KD3" s="2">
        <v>0</v>
      </c>
      <c r="KE3" s="2">
        <v>62</v>
      </c>
      <c r="KF3" s="5">
        <v>62</v>
      </c>
      <c r="KG3" s="5">
        <v>1</v>
      </c>
      <c r="KH3" s="2" t="b">
        <v>0</v>
      </c>
      <c r="KI3" s="2">
        <v>10</v>
      </c>
      <c r="KJ3" s="2">
        <v>0</v>
      </c>
      <c r="KK3" s="2">
        <v>0</v>
      </c>
      <c r="KL3" s="2" t="b">
        <v>0</v>
      </c>
      <c r="KM3" s="2">
        <v>240</v>
      </c>
      <c r="KN3" s="2"/>
      <c r="KO3" s="2">
        <v>1000</v>
      </c>
      <c r="KP3" s="2">
        <v>240</v>
      </c>
      <c r="KQ3" s="2">
        <v>2</v>
      </c>
      <c r="KR3" s="2">
        <v>100</v>
      </c>
      <c r="KS3" s="2">
        <v>100</v>
      </c>
      <c r="KT3" s="2">
        <v>2</v>
      </c>
      <c r="KU3" s="2">
        <v>100</v>
      </c>
      <c r="KV3" s="2">
        <v>100</v>
      </c>
      <c r="KW3" s="2">
        <v>8</v>
      </c>
      <c r="KX3" s="2">
        <v>2</v>
      </c>
      <c r="KY3" s="2">
        <v>100</v>
      </c>
      <c r="KZ3" s="2">
        <v>100</v>
      </c>
      <c r="LA3" s="2">
        <v>2</v>
      </c>
      <c r="LB3" s="2">
        <v>100</v>
      </c>
      <c r="LC3" s="2">
        <v>100</v>
      </c>
      <c r="LD3" s="2">
        <v>8</v>
      </c>
      <c r="LE3" s="5">
        <v>10</v>
      </c>
      <c r="LF3" s="5">
        <v>43322.65483796296</v>
      </c>
      <c r="LG3" s="2">
        <v>3</v>
      </c>
      <c r="LH3" s="2">
        <v>0</v>
      </c>
      <c r="LI3" s="2">
        <v>2</v>
      </c>
      <c r="LJ3" s="2">
        <v>90</v>
      </c>
      <c r="LK3" s="2">
        <v>10</v>
      </c>
      <c r="LL3" s="2">
        <v>0</v>
      </c>
      <c r="LM3" s="2" t="b">
        <v>1</v>
      </c>
      <c r="LN3" t="b">
        <v>0</v>
      </c>
      <c r="LO3">
        <v>10000</v>
      </c>
      <c r="LP3">
        <v>0</v>
      </c>
      <c r="LQ3">
        <v>600</v>
      </c>
      <c r="LR3">
        <v>500</v>
      </c>
      <c r="LS3">
        <v>100</v>
      </c>
      <c r="LT3" t="b">
        <v>1</v>
      </c>
      <c r="LU3">
        <v>0</v>
      </c>
      <c r="LW3">
        <v>5</v>
      </c>
      <c r="LX3" t="b">
        <v>1</v>
      </c>
      <c r="LY3" t="b">
        <v>1</v>
      </c>
      <c r="LZ3" t="b">
        <v>1</v>
      </c>
      <c r="MA3">
        <v>0</v>
      </c>
      <c r="MB3">
        <v>0</v>
      </c>
      <c r="MC3">
        <v>0</v>
      </c>
      <c r="ME3" t="s">
        <v>415</v>
      </c>
      <c r="MG3">
        <v>-2000000000</v>
      </c>
      <c r="MJ3">
        <v>-2000000000</v>
      </c>
      <c r="ML3">
        <v>-2000000000</v>
      </c>
      <c r="MN3">
        <v>-2000000000</v>
      </c>
      <c r="MO3">
        <v>-2000000000</v>
      </c>
      <c r="MP3">
        <v>-2000000000</v>
      </c>
      <c r="MQ3">
        <v>-2000000000</v>
      </c>
      <c r="MS3">
        <v>320</v>
      </c>
      <c r="MT3">
        <v>20</v>
      </c>
      <c r="MV3">
        <v>-2000000000</v>
      </c>
      <c r="MW3">
        <v>-2000000000</v>
      </c>
      <c r="MX3">
        <v>-2000000000</v>
      </c>
      <c r="MY3">
        <v>-2000000000</v>
      </c>
      <c r="MZ3">
        <v>-2000000000</v>
      </c>
      <c r="NA3">
        <v>-2000000000</v>
      </c>
      <c r="NC3">
        <v>1</v>
      </c>
      <c r="ND3">
        <v>4</v>
      </c>
      <c r="NE3">
        <v>1</v>
      </c>
      <c r="NF3">
        <v>-2000000000</v>
      </c>
      <c r="NG3">
        <v>-2000000000</v>
      </c>
      <c r="NH3">
        <v>-2000000000</v>
      </c>
      <c r="NI3">
        <v>-2000000000</v>
      </c>
      <c r="NJ3">
        <v>-2000000000</v>
      </c>
      <c r="NK3">
        <v>-2000000000</v>
      </c>
      <c r="NL3">
        <v>-2000000000</v>
      </c>
      <c r="NM3">
        <v>-2000000000</v>
      </c>
      <c r="NN3">
        <v>-2000000000</v>
      </c>
      <c r="NO3">
        <v>-2000000000</v>
      </c>
      <c r="NP3">
        <v>-2000000000</v>
      </c>
      <c r="NQ3">
        <v>-2000000000</v>
      </c>
    </row>
    <row r="4" spans="1:388">
      <c r="A4" s="2" t="s">
        <v>416</v>
      </c>
      <c r="B4" s="3" t="str">
        <f t="shared" si="0"/>
        <v>CW108</v>
      </c>
      <c r="C4" s="3" t="str">
        <f t="shared" si="1"/>
        <v>CW1085_3</v>
      </c>
      <c r="D4" s="2">
        <v>95</v>
      </c>
      <c r="E4" s="2" t="s">
        <v>402</v>
      </c>
      <c r="F4" s="2">
        <v>64</v>
      </c>
      <c r="G4" s="2" t="b">
        <v>0</v>
      </c>
      <c r="H4" s="2">
        <v>95</v>
      </c>
      <c r="I4" s="2" t="s">
        <v>402</v>
      </c>
      <c r="J4" s="2">
        <v>64</v>
      </c>
      <c r="K4" s="2">
        <v>95</v>
      </c>
      <c r="L4" s="2" t="s">
        <v>402</v>
      </c>
      <c r="M4" s="2">
        <v>64</v>
      </c>
      <c r="N4" s="2" t="b">
        <v>0</v>
      </c>
      <c r="O4" s="2">
        <v>0</v>
      </c>
      <c r="P4" s="2">
        <v>0</v>
      </c>
      <c r="Q4" s="2">
        <v>0</v>
      </c>
      <c r="R4" s="2">
        <v>0</v>
      </c>
      <c r="S4" s="2" t="b">
        <v>0</v>
      </c>
      <c r="T4" s="2" t="b">
        <v>0</v>
      </c>
      <c r="U4" s="2" t="b">
        <v>0</v>
      </c>
      <c r="V4" s="2"/>
      <c r="W4" s="2">
        <v>330</v>
      </c>
      <c r="X4" s="2">
        <v>110</v>
      </c>
      <c r="Y4" s="2">
        <v>3</v>
      </c>
      <c r="Z4" s="2"/>
      <c r="AA4" s="2">
        <v>0</v>
      </c>
      <c r="AB4" s="2" t="s">
        <v>403</v>
      </c>
      <c r="AC4" s="2" t="s">
        <v>402</v>
      </c>
      <c r="AD4" s="2" t="s">
        <v>404</v>
      </c>
      <c r="AE4" s="2" t="s">
        <v>404</v>
      </c>
      <c r="AF4" s="2" t="s">
        <v>405</v>
      </c>
      <c r="AG4" s="2" t="s">
        <v>402</v>
      </c>
      <c r="AH4" s="2" t="s">
        <v>406</v>
      </c>
      <c r="AI4" s="2">
        <v>1</v>
      </c>
      <c r="AJ4" s="2">
        <v>0</v>
      </c>
      <c r="AK4" s="2">
        <v>0</v>
      </c>
      <c r="AL4" s="2" t="b">
        <v>0</v>
      </c>
      <c r="AM4" s="2" t="b">
        <v>0</v>
      </c>
      <c r="AN4" s="2"/>
      <c r="AO4" s="2">
        <v>50</v>
      </c>
      <c r="AP4" s="2">
        <v>50</v>
      </c>
      <c r="AQ4" s="2">
        <v>10</v>
      </c>
      <c r="AR4" s="2">
        <v>0</v>
      </c>
      <c r="AS4" s="2" t="s">
        <v>407</v>
      </c>
      <c r="AT4" s="2">
        <v>0</v>
      </c>
      <c r="AU4" s="2">
        <v>0</v>
      </c>
      <c r="AV4" s="2"/>
      <c r="AW4" s="2"/>
      <c r="AX4" s="2">
        <v>600</v>
      </c>
      <c r="AY4" s="2">
        <v>500</v>
      </c>
      <c r="AZ4" s="2">
        <v>1</v>
      </c>
      <c r="BA4" s="2">
        <v>3000</v>
      </c>
      <c r="BB4" s="2">
        <v>1000</v>
      </c>
      <c r="BC4" s="2" t="b">
        <v>0</v>
      </c>
      <c r="BD4" s="2">
        <v>12500</v>
      </c>
      <c r="BE4" s="2">
        <v>3</v>
      </c>
      <c r="BF4" s="2">
        <v>10</v>
      </c>
      <c r="BG4" s="2">
        <v>2000</v>
      </c>
      <c r="BH4" s="2" t="b">
        <v>1</v>
      </c>
      <c r="BI4" s="2" t="b">
        <v>0</v>
      </c>
      <c r="BJ4" s="2" t="b">
        <v>0</v>
      </c>
      <c r="BK4" s="2" t="b">
        <v>0</v>
      </c>
      <c r="BL4" s="2" t="b">
        <v>0</v>
      </c>
      <c r="BM4" s="2" t="b">
        <v>0</v>
      </c>
      <c r="BN4" s="2" t="b">
        <v>0</v>
      </c>
      <c r="BO4" s="2" t="b">
        <v>0</v>
      </c>
      <c r="BP4" s="2" t="b">
        <v>0</v>
      </c>
      <c r="BQ4" s="2" t="b">
        <v>0</v>
      </c>
      <c r="BR4" s="2" t="b">
        <v>0</v>
      </c>
      <c r="BS4" s="2" t="b">
        <v>0</v>
      </c>
      <c r="BT4" s="2">
        <v>2</v>
      </c>
      <c r="BU4" s="2">
        <v>-3</v>
      </c>
      <c r="BV4" s="2">
        <v>4</v>
      </c>
      <c r="BW4" s="2">
        <v>100</v>
      </c>
      <c r="BX4" s="2">
        <v>10</v>
      </c>
      <c r="BY4" s="2">
        <v>100</v>
      </c>
      <c r="BZ4" s="2" t="b">
        <v>1</v>
      </c>
      <c r="CA4" s="2">
        <v>0</v>
      </c>
      <c r="CB4" s="2">
        <v>0</v>
      </c>
      <c r="CC4" s="2">
        <v>100</v>
      </c>
      <c r="CD4" s="2">
        <v>6000</v>
      </c>
      <c r="CE4" s="2" t="b">
        <v>1</v>
      </c>
      <c r="CF4" s="2">
        <v>10000</v>
      </c>
      <c r="CG4" s="2">
        <v>0</v>
      </c>
      <c r="CH4" s="2">
        <v>600</v>
      </c>
      <c r="CI4" s="2">
        <v>500</v>
      </c>
      <c r="CJ4" s="2">
        <v>100</v>
      </c>
      <c r="CK4" s="2" t="b">
        <v>0</v>
      </c>
      <c r="CL4" s="2">
        <v>0</v>
      </c>
      <c r="CM4" s="2" t="b">
        <v>0</v>
      </c>
      <c r="CN4" s="2">
        <v>99</v>
      </c>
      <c r="CO4" s="4" t="b">
        <v>0</v>
      </c>
      <c r="CP4" s="4">
        <v>3000</v>
      </c>
      <c r="CQ4" s="2"/>
      <c r="CR4" s="2">
        <v>2100</v>
      </c>
      <c r="CS4" s="2">
        <v>20100</v>
      </c>
      <c r="CT4" s="2"/>
      <c r="CU4" s="2" t="b">
        <v>0</v>
      </c>
      <c r="CV4" s="2"/>
      <c r="CW4" s="2">
        <f t="shared" si="2"/>
        <v>-15</v>
      </c>
      <c r="CX4" s="2"/>
      <c r="CY4" s="2" t="b">
        <v>1</v>
      </c>
      <c r="CZ4" s="2" t="b">
        <v>1</v>
      </c>
      <c r="DA4" s="2">
        <v>100</v>
      </c>
      <c r="DB4" s="2">
        <v>-1</v>
      </c>
      <c r="DC4" s="2">
        <v>-1</v>
      </c>
      <c r="DD4" s="2">
        <v>0</v>
      </c>
      <c r="DE4" s="2"/>
      <c r="DF4" s="2">
        <v>-1</v>
      </c>
      <c r="DG4" s="2"/>
      <c r="DH4" s="2">
        <v>0</v>
      </c>
      <c r="DI4" s="2"/>
      <c r="DJ4" s="2"/>
      <c r="DK4" s="2">
        <v>4</v>
      </c>
      <c r="DL4" s="2">
        <v>0</v>
      </c>
      <c r="DM4" s="2">
        <v>0</v>
      </c>
      <c r="DN4" s="2"/>
      <c r="DO4" s="2" t="b">
        <v>0</v>
      </c>
      <c r="DP4" s="2">
        <v>5</v>
      </c>
      <c r="DQ4" s="2">
        <v>50</v>
      </c>
      <c r="DR4" s="2">
        <v>200</v>
      </c>
      <c r="DS4" s="2">
        <v>24</v>
      </c>
      <c r="DT4" s="2" t="s">
        <v>408</v>
      </c>
      <c r="DU4" s="2"/>
      <c r="DV4" s="2" t="s">
        <v>409</v>
      </c>
      <c r="DW4" s="2" t="b">
        <v>0</v>
      </c>
      <c r="DX4" s="2">
        <v>0</v>
      </c>
      <c r="DY4" s="2">
        <v>86</v>
      </c>
      <c r="DZ4" s="2"/>
      <c r="EA4" s="2" t="b">
        <v>0</v>
      </c>
      <c r="EB4" s="2">
        <v>0</v>
      </c>
      <c r="EC4" s="2" t="b">
        <v>1</v>
      </c>
      <c r="ED4" s="2">
        <v>0</v>
      </c>
      <c r="EE4" s="2">
        <v>5</v>
      </c>
      <c r="EF4" s="2">
        <v>5</v>
      </c>
      <c r="EG4" s="2">
        <v>120</v>
      </c>
      <c r="EH4" s="2">
        <v>200</v>
      </c>
      <c r="EI4" s="2">
        <v>20</v>
      </c>
      <c r="EJ4" s="2">
        <v>30</v>
      </c>
      <c r="EK4" s="2">
        <v>30</v>
      </c>
      <c r="EL4" s="2">
        <v>50</v>
      </c>
      <c r="EM4" s="2">
        <v>1000</v>
      </c>
      <c r="EN4" s="2">
        <v>100</v>
      </c>
      <c r="EO4" s="2">
        <v>35</v>
      </c>
      <c r="EP4" s="2">
        <v>-20</v>
      </c>
      <c r="EQ4" s="2">
        <v>100</v>
      </c>
      <c r="ER4" s="2">
        <v>0</v>
      </c>
      <c r="ES4" s="2">
        <v>1</v>
      </c>
      <c r="ET4" s="2">
        <v>0</v>
      </c>
      <c r="EU4" s="2">
        <v>4</v>
      </c>
      <c r="EV4" s="2">
        <v>0</v>
      </c>
      <c r="EW4" s="2">
        <v>0</v>
      </c>
      <c r="EX4" s="2">
        <v>0</v>
      </c>
      <c r="EY4" s="2">
        <v>1</v>
      </c>
      <c r="EZ4" s="2">
        <v>2</v>
      </c>
      <c r="FA4" s="2">
        <v>3</v>
      </c>
      <c r="FB4" s="2">
        <v>6</v>
      </c>
      <c r="FC4" s="2">
        <v>0</v>
      </c>
      <c r="FD4" s="2">
        <v>0</v>
      </c>
      <c r="FE4" s="2">
        <v>0</v>
      </c>
      <c r="FF4" s="2"/>
      <c r="FG4" s="2">
        <v>8</v>
      </c>
      <c r="FH4" s="2">
        <v>90</v>
      </c>
      <c r="FI4" s="2"/>
      <c r="FJ4" s="2"/>
      <c r="FK4" s="2">
        <v>1</v>
      </c>
      <c r="FL4" s="2"/>
      <c r="FM4" s="2">
        <v>1</v>
      </c>
      <c r="FN4" s="2" t="b">
        <v>0</v>
      </c>
      <c r="FO4" s="2" t="b">
        <v>0</v>
      </c>
      <c r="FP4" s="2">
        <v>2</v>
      </c>
      <c r="FQ4" s="2">
        <v>1</v>
      </c>
      <c r="FR4" s="2">
        <v>31</v>
      </c>
      <c r="FS4" s="2">
        <v>0</v>
      </c>
      <c r="FT4" s="2">
        <v>4</v>
      </c>
      <c r="FU4" s="2">
        <v>320</v>
      </c>
      <c r="FV4" s="2"/>
      <c r="FW4" s="2">
        <v>320</v>
      </c>
      <c r="FX4" s="2">
        <v>1</v>
      </c>
      <c r="FY4" s="2">
        <v>0</v>
      </c>
      <c r="FZ4" s="2" t="b">
        <v>0</v>
      </c>
      <c r="GA4" s="2" t="b">
        <v>0</v>
      </c>
      <c r="GB4" s="2">
        <v>320</v>
      </c>
      <c r="GC4" s="2">
        <v>20</v>
      </c>
      <c r="GD4" s="2">
        <v>0</v>
      </c>
      <c r="GE4" s="2"/>
      <c r="GF4" s="2"/>
      <c r="GG4" s="2"/>
      <c r="GH4" s="2"/>
      <c r="GI4" s="2"/>
      <c r="GJ4" s="2">
        <v>5</v>
      </c>
      <c r="GK4" s="2" t="b">
        <v>0</v>
      </c>
      <c r="GL4" s="2" t="b">
        <v>0</v>
      </c>
      <c r="GM4" s="2" t="b">
        <v>0</v>
      </c>
      <c r="GN4" s="2">
        <v>100</v>
      </c>
      <c r="GO4" s="2">
        <v>-70</v>
      </c>
      <c r="GP4" s="2">
        <v>-70</v>
      </c>
      <c r="GQ4" s="2">
        <v>-70</v>
      </c>
      <c r="GR4" s="2">
        <v>8</v>
      </c>
      <c r="GS4" s="2">
        <v>6</v>
      </c>
      <c r="GT4" s="2">
        <v>6</v>
      </c>
      <c r="GU4" s="2">
        <v>0</v>
      </c>
      <c r="GV4" s="2">
        <v>24</v>
      </c>
      <c r="GW4" s="2">
        <v>22</v>
      </c>
      <c r="GX4" s="2">
        <v>22</v>
      </c>
      <c r="GY4" s="2">
        <v>100</v>
      </c>
      <c r="GZ4" s="2">
        <v>0</v>
      </c>
      <c r="HA4" s="2">
        <v>56</v>
      </c>
      <c r="HB4" s="2">
        <v>2</v>
      </c>
      <c r="HC4" s="2">
        <v>23</v>
      </c>
      <c r="HD4" s="2" t="b">
        <v>0</v>
      </c>
      <c r="HE4" s="2">
        <v>-110</v>
      </c>
      <c r="HF4" s="2" t="b">
        <v>0</v>
      </c>
      <c r="HG4" s="2" t="b">
        <v>0</v>
      </c>
      <c r="HH4" s="2">
        <v>0</v>
      </c>
      <c r="HI4" s="2"/>
      <c r="HJ4" s="2">
        <v>-1</v>
      </c>
      <c r="HK4" s="2">
        <v>0</v>
      </c>
      <c r="HL4" s="2">
        <v>1111111111111110</v>
      </c>
      <c r="HM4" s="2">
        <v>1</v>
      </c>
      <c r="HN4" s="2">
        <v>0</v>
      </c>
      <c r="HO4" s="2">
        <v>0</v>
      </c>
      <c r="HP4" s="2">
        <v>0</v>
      </c>
      <c r="HQ4" s="2">
        <v>0</v>
      </c>
      <c r="HR4" s="2">
        <v>100</v>
      </c>
      <c r="HS4" s="2">
        <v>0</v>
      </c>
      <c r="HT4" s="2">
        <v>-113</v>
      </c>
      <c r="HU4" s="2">
        <v>-103</v>
      </c>
      <c r="HV4" s="2" t="s">
        <v>410</v>
      </c>
      <c r="HW4" s="2">
        <v>-30</v>
      </c>
      <c r="HX4" s="2">
        <v>0</v>
      </c>
      <c r="HY4" s="2"/>
      <c r="HZ4" s="2">
        <v>-120</v>
      </c>
      <c r="IA4" s="2"/>
      <c r="IB4" s="2">
        <v>1000</v>
      </c>
      <c r="IC4" s="2">
        <v>20</v>
      </c>
      <c r="ID4" s="2" t="b">
        <v>0</v>
      </c>
      <c r="IE4" s="2"/>
      <c r="IF4" s="2">
        <v>10</v>
      </c>
      <c r="IG4" s="2"/>
      <c r="IH4" s="2" t="b">
        <v>0</v>
      </c>
      <c r="II4" s="2" t="s">
        <v>417</v>
      </c>
      <c r="IJ4" s="2"/>
      <c r="IK4" s="2" t="b">
        <v>1</v>
      </c>
      <c r="IL4" s="2" t="b">
        <v>1</v>
      </c>
      <c r="IM4" s="2">
        <v>1</v>
      </c>
      <c r="IN4" s="2">
        <v>0</v>
      </c>
      <c r="IO4" s="2">
        <v>8</v>
      </c>
      <c r="IP4" s="2">
        <v>64</v>
      </c>
      <c r="IQ4" s="2">
        <v>64</v>
      </c>
      <c r="IR4" s="2">
        <v>64</v>
      </c>
      <c r="IS4" s="2">
        <v>64</v>
      </c>
      <c r="IT4" s="2">
        <v>64</v>
      </c>
      <c r="IU4" s="2">
        <v>64</v>
      </c>
      <c r="IV4" s="2">
        <v>64</v>
      </c>
      <c r="IW4" s="2">
        <v>64</v>
      </c>
      <c r="IX4" s="2">
        <v>64</v>
      </c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>
        <v>10</v>
      </c>
      <c r="JK4" s="2"/>
      <c r="JL4" s="5"/>
      <c r="JM4" s="2"/>
      <c r="JN4" s="5"/>
      <c r="JO4" s="5" t="b">
        <v>0</v>
      </c>
      <c r="JP4" s="2">
        <v>70</v>
      </c>
      <c r="JQ4" s="5">
        <v>0</v>
      </c>
      <c r="JR4" s="2">
        <v>95</v>
      </c>
      <c r="JS4" s="2" t="s">
        <v>402</v>
      </c>
      <c r="JT4" s="2">
        <v>64</v>
      </c>
      <c r="JU4" s="2" t="b">
        <v>0</v>
      </c>
      <c r="JV4" s="2">
        <v>95</v>
      </c>
      <c r="JW4" s="2" t="s">
        <v>402</v>
      </c>
      <c r="JX4" s="5">
        <v>64</v>
      </c>
      <c r="JY4" s="2" t="b">
        <v>0</v>
      </c>
      <c r="JZ4" s="5">
        <v>16</v>
      </c>
      <c r="KA4" s="5">
        <v>16</v>
      </c>
      <c r="KB4" s="2">
        <v>4</v>
      </c>
      <c r="KC4" s="2">
        <v>0</v>
      </c>
      <c r="KD4" s="2">
        <v>0</v>
      </c>
      <c r="KE4" s="2">
        <v>62</v>
      </c>
      <c r="KF4" s="5">
        <v>62</v>
      </c>
      <c r="KG4" s="5">
        <v>1</v>
      </c>
      <c r="KH4" s="2" t="b">
        <v>0</v>
      </c>
      <c r="KI4" s="2">
        <v>10</v>
      </c>
      <c r="KJ4" s="2">
        <v>0</v>
      </c>
      <c r="KK4" s="2">
        <v>0</v>
      </c>
      <c r="KL4" s="2" t="b">
        <v>0</v>
      </c>
      <c r="KM4" s="2">
        <v>240</v>
      </c>
      <c r="KN4" s="2"/>
      <c r="KO4" s="2">
        <v>1000</v>
      </c>
      <c r="KP4" s="2">
        <v>240</v>
      </c>
      <c r="KQ4" s="2">
        <v>2</v>
      </c>
      <c r="KR4" s="2">
        <v>100</v>
      </c>
      <c r="KS4" s="2">
        <v>100</v>
      </c>
      <c r="KT4" s="2">
        <v>2</v>
      </c>
      <c r="KU4" s="2">
        <v>100</v>
      </c>
      <c r="KV4" s="2">
        <v>100</v>
      </c>
      <c r="KW4" s="2">
        <v>8</v>
      </c>
      <c r="KX4" s="2">
        <v>2</v>
      </c>
      <c r="KY4" s="2">
        <v>100</v>
      </c>
      <c r="KZ4" s="2">
        <v>100</v>
      </c>
      <c r="LA4" s="2">
        <v>2</v>
      </c>
      <c r="LB4" s="2">
        <v>100</v>
      </c>
      <c r="LC4" s="2">
        <v>100</v>
      </c>
      <c r="LD4" s="2">
        <v>8</v>
      </c>
      <c r="LE4" s="5">
        <v>10</v>
      </c>
      <c r="LF4" s="5">
        <v>43322.654849537037</v>
      </c>
      <c r="LG4" s="2">
        <v>3</v>
      </c>
      <c r="LH4" s="2">
        <v>0</v>
      </c>
      <c r="LI4" s="2">
        <v>2</v>
      </c>
      <c r="LJ4" s="2">
        <v>90</v>
      </c>
      <c r="LK4" s="2">
        <v>10</v>
      </c>
      <c r="LL4" s="2">
        <v>0</v>
      </c>
      <c r="LM4" s="2" t="b">
        <v>1</v>
      </c>
      <c r="LN4" t="b">
        <v>0</v>
      </c>
      <c r="LO4">
        <v>10000</v>
      </c>
      <c r="LP4">
        <v>0</v>
      </c>
      <c r="LQ4">
        <v>600</v>
      </c>
      <c r="LR4">
        <v>500</v>
      </c>
      <c r="LS4">
        <v>100</v>
      </c>
      <c r="LT4" t="b">
        <v>1</v>
      </c>
      <c r="LU4">
        <v>0</v>
      </c>
      <c r="LW4">
        <v>5</v>
      </c>
      <c r="LX4" t="b">
        <v>1</v>
      </c>
      <c r="LY4" t="b">
        <v>1</v>
      </c>
      <c r="LZ4" t="b">
        <v>1</v>
      </c>
      <c r="MA4">
        <v>0</v>
      </c>
      <c r="MB4">
        <v>0</v>
      </c>
      <c r="MC4">
        <v>0</v>
      </c>
      <c r="ME4" t="s">
        <v>418</v>
      </c>
      <c r="MG4">
        <v>-2000000000</v>
      </c>
      <c r="MJ4">
        <v>-2000000000</v>
      </c>
      <c r="ML4">
        <v>-2000000000</v>
      </c>
      <c r="MN4">
        <v>-2000000000</v>
      </c>
      <c r="MO4">
        <v>-2000000000</v>
      </c>
      <c r="MP4">
        <v>-2000000000</v>
      </c>
      <c r="MQ4">
        <v>-2000000000</v>
      </c>
      <c r="MS4">
        <v>320</v>
      </c>
      <c r="MT4">
        <v>20</v>
      </c>
      <c r="MV4">
        <v>-2000000000</v>
      </c>
      <c r="MW4">
        <v>-2000000000</v>
      </c>
      <c r="MX4">
        <v>-2000000000</v>
      </c>
      <c r="MY4">
        <v>-2000000000</v>
      </c>
      <c r="MZ4">
        <v>-2000000000</v>
      </c>
      <c r="NA4">
        <v>-2000000000</v>
      </c>
      <c r="NC4">
        <v>1</v>
      </c>
      <c r="ND4">
        <v>4</v>
      </c>
      <c r="NE4">
        <v>1</v>
      </c>
      <c r="NF4">
        <v>-2000000000</v>
      </c>
      <c r="NG4">
        <v>-2000000000</v>
      </c>
      <c r="NH4">
        <v>-2000000000</v>
      </c>
      <c r="NI4">
        <v>-2000000000</v>
      </c>
      <c r="NJ4">
        <v>-2000000000</v>
      </c>
      <c r="NK4">
        <v>-2000000000</v>
      </c>
      <c r="NL4">
        <v>-2000000000</v>
      </c>
      <c r="NM4">
        <v>-2000000000</v>
      </c>
      <c r="NN4">
        <v>-2000000000</v>
      </c>
      <c r="NO4">
        <v>-2000000000</v>
      </c>
      <c r="NP4">
        <v>-2000000000</v>
      </c>
      <c r="NQ4">
        <v>-2000000000</v>
      </c>
    </row>
    <row r="5" spans="1:388">
      <c r="A5" s="2" t="s">
        <v>419</v>
      </c>
      <c r="B5" s="3" t="str">
        <f t="shared" si="0"/>
        <v>CW108</v>
      </c>
      <c r="C5" s="3" t="str">
        <f t="shared" si="1"/>
        <v>CW1085_4</v>
      </c>
      <c r="D5" s="2">
        <v>95</v>
      </c>
      <c r="E5" s="2" t="s">
        <v>402</v>
      </c>
      <c r="F5" s="2">
        <v>64</v>
      </c>
      <c r="G5" s="2" t="b">
        <v>0</v>
      </c>
      <c r="H5" s="2">
        <v>95</v>
      </c>
      <c r="I5" s="2" t="s">
        <v>402</v>
      </c>
      <c r="J5" s="2">
        <v>64</v>
      </c>
      <c r="K5" s="2">
        <v>95</v>
      </c>
      <c r="L5" s="2" t="s">
        <v>402</v>
      </c>
      <c r="M5" s="2">
        <v>64</v>
      </c>
      <c r="N5" s="2" t="b">
        <v>0</v>
      </c>
      <c r="O5" s="2">
        <v>0</v>
      </c>
      <c r="P5" s="2">
        <v>0</v>
      </c>
      <c r="Q5" s="2">
        <v>0</v>
      </c>
      <c r="R5" s="2">
        <v>0</v>
      </c>
      <c r="S5" s="2" t="b">
        <v>0</v>
      </c>
      <c r="T5" s="2" t="b">
        <v>0</v>
      </c>
      <c r="U5" s="2" t="b">
        <v>0</v>
      </c>
      <c r="V5" s="2"/>
      <c r="W5" s="2">
        <v>330</v>
      </c>
      <c r="X5" s="2">
        <v>110</v>
      </c>
      <c r="Y5" s="2">
        <v>3</v>
      </c>
      <c r="Z5" s="2"/>
      <c r="AA5" s="2">
        <v>0</v>
      </c>
      <c r="AB5" s="2">
        <v>10</v>
      </c>
      <c r="AC5" s="2" t="s">
        <v>402</v>
      </c>
      <c r="AD5" s="2" t="s">
        <v>404</v>
      </c>
      <c r="AE5" s="2" t="s">
        <v>404</v>
      </c>
      <c r="AF5" s="2" t="s">
        <v>405</v>
      </c>
      <c r="AG5" s="2" t="s">
        <v>402</v>
      </c>
      <c r="AH5" s="2">
        <v>1</v>
      </c>
      <c r="AI5" s="2">
        <v>1</v>
      </c>
      <c r="AJ5" s="2">
        <v>0</v>
      </c>
      <c r="AK5" s="2">
        <v>0</v>
      </c>
      <c r="AL5" s="2" t="b">
        <v>0</v>
      </c>
      <c r="AM5" s="2" t="b">
        <v>0</v>
      </c>
      <c r="AN5" s="2"/>
      <c r="AO5" s="2">
        <v>50</v>
      </c>
      <c r="AP5" s="2">
        <v>50</v>
      </c>
      <c r="AQ5" s="2">
        <v>10</v>
      </c>
      <c r="AR5" s="2">
        <v>0</v>
      </c>
      <c r="AS5" s="2" t="s">
        <v>407</v>
      </c>
      <c r="AT5" s="2">
        <v>0</v>
      </c>
      <c r="AU5" s="2">
        <v>0</v>
      </c>
      <c r="AV5" s="2"/>
      <c r="AW5" s="2"/>
      <c r="AX5" s="2">
        <v>600</v>
      </c>
      <c r="AY5" s="2">
        <v>500</v>
      </c>
      <c r="AZ5" s="2">
        <v>1</v>
      </c>
      <c r="BA5" s="2">
        <v>1500</v>
      </c>
      <c r="BB5" s="2">
        <v>500</v>
      </c>
      <c r="BC5" s="2" t="b">
        <v>0</v>
      </c>
      <c r="BD5" s="2">
        <v>12500</v>
      </c>
      <c r="BE5" s="2">
        <v>10</v>
      </c>
      <c r="BF5" s="2">
        <v>10</v>
      </c>
      <c r="BG5" s="2">
        <v>1000</v>
      </c>
      <c r="BH5" s="2" t="b">
        <v>1</v>
      </c>
      <c r="BI5" s="2" t="b">
        <v>0</v>
      </c>
      <c r="BJ5" s="2" t="b">
        <v>0</v>
      </c>
      <c r="BK5" s="2" t="b">
        <v>0</v>
      </c>
      <c r="BL5" s="2" t="b">
        <v>0</v>
      </c>
      <c r="BM5" s="2" t="b">
        <v>0</v>
      </c>
      <c r="BN5" s="2" t="b">
        <v>0</v>
      </c>
      <c r="BO5" s="2" t="b">
        <v>0</v>
      </c>
      <c r="BP5" s="2" t="b">
        <v>0</v>
      </c>
      <c r="BQ5" s="2" t="b">
        <v>0</v>
      </c>
      <c r="BR5" s="2" t="b">
        <v>0</v>
      </c>
      <c r="BS5" s="2" t="b">
        <v>0</v>
      </c>
      <c r="BT5" s="2">
        <v>2</v>
      </c>
      <c r="BU5" s="2">
        <v>-3</v>
      </c>
      <c r="BV5" s="2">
        <v>4</v>
      </c>
      <c r="BW5" s="2">
        <v>100</v>
      </c>
      <c r="BX5" s="2">
        <v>10</v>
      </c>
      <c r="BY5" s="2">
        <v>100</v>
      </c>
      <c r="BZ5" s="2" t="b">
        <v>1</v>
      </c>
      <c r="CA5" s="2">
        <v>0</v>
      </c>
      <c r="CB5" s="2">
        <v>0</v>
      </c>
      <c r="CC5" s="2">
        <v>100</v>
      </c>
      <c r="CD5" s="2">
        <v>6000</v>
      </c>
      <c r="CE5" s="2" t="b">
        <v>1</v>
      </c>
      <c r="CF5" s="2">
        <v>10000</v>
      </c>
      <c r="CG5" s="2">
        <v>0</v>
      </c>
      <c r="CH5" s="2">
        <v>600</v>
      </c>
      <c r="CI5" s="2">
        <v>500</v>
      </c>
      <c r="CJ5" s="2">
        <v>100</v>
      </c>
      <c r="CK5" s="2" t="b">
        <v>0</v>
      </c>
      <c r="CL5" s="2">
        <v>0</v>
      </c>
      <c r="CM5" s="2" t="b">
        <v>0</v>
      </c>
      <c r="CN5" s="2">
        <v>99</v>
      </c>
      <c r="CO5" s="4" t="b">
        <v>0</v>
      </c>
      <c r="CP5" s="4">
        <v>3000</v>
      </c>
      <c r="CQ5" s="2"/>
      <c r="CR5" s="2">
        <v>66936</v>
      </c>
      <c r="CS5" s="2">
        <v>132472</v>
      </c>
      <c r="CT5" s="2"/>
      <c r="CU5" s="2" t="b">
        <v>0</v>
      </c>
      <c r="CV5" s="2"/>
      <c r="CW5" s="2">
        <f t="shared" si="2"/>
        <v>-15</v>
      </c>
      <c r="CX5" s="2"/>
      <c r="CY5" s="2" t="b">
        <v>1</v>
      </c>
      <c r="CZ5" s="2" t="b">
        <v>1</v>
      </c>
      <c r="DA5" s="2">
        <v>100</v>
      </c>
      <c r="DB5" s="2">
        <v>-1</v>
      </c>
      <c r="DC5" s="2">
        <v>-1</v>
      </c>
      <c r="DD5" s="2">
        <v>0</v>
      </c>
      <c r="DE5" s="2"/>
      <c r="DF5" s="2">
        <v>-1</v>
      </c>
      <c r="DG5" s="2"/>
      <c r="DH5" s="2">
        <v>0</v>
      </c>
      <c r="DI5" s="2"/>
      <c r="DJ5" s="2"/>
      <c r="DK5" s="2">
        <v>66</v>
      </c>
      <c r="DL5" s="2">
        <v>0</v>
      </c>
      <c r="DM5" s="2">
        <v>0</v>
      </c>
      <c r="DN5" s="2"/>
      <c r="DO5" s="2" t="b">
        <v>0</v>
      </c>
      <c r="DP5" s="2">
        <v>5</v>
      </c>
      <c r="DQ5" s="2">
        <v>50</v>
      </c>
      <c r="DR5" s="2">
        <v>200</v>
      </c>
      <c r="DS5" s="2">
        <v>24</v>
      </c>
      <c r="DT5" s="2" t="s">
        <v>408</v>
      </c>
      <c r="DU5" s="2"/>
      <c r="DV5" s="2" t="s">
        <v>409</v>
      </c>
      <c r="DW5" s="2" t="b">
        <v>0</v>
      </c>
      <c r="DX5" s="2">
        <v>0</v>
      </c>
      <c r="DY5" s="2">
        <v>86</v>
      </c>
      <c r="DZ5" s="2"/>
      <c r="EA5" s="2" t="b">
        <v>0</v>
      </c>
      <c r="EB5" s="2">
        <v>0</v>
      </c>
      <c r="EC5" s="2" t="b">
        <v>1</v>
      </c>
      <c r="ED5" s="2">
        <v>0</v>
      </c>
      <c r="EE5" s="2">
        <v>5</v>
      </c>
      <c r="EF5" s="2">
        <v>5</v>
      </c>
      <c r="EG5" s="2">
        <v>120</v>
      </c>
      <c r="EH5" s="2">
        <v>200</v>
      </c>
      <c r="EI5" s="2">
        <v>20</v>
      </c>
      <c r="EJ5" s="2">
        <v>30</v>
      </c>
      <c r="EK5" s="2">
        <v>30</v>
      </c>
      <c r="EL5" s="2">
        <v>50</v>
      </c>
      <c r="EM5" s="2">
        <v>1000</v>
      </c>
      <c r="EN5" s="2">
        <v>100</v>
      </c>
      <c r="EO5" s="2">
        <v>35</v>
      </c>
      <c r="EP5" s="2">
        <v>-20</v>
      </c>
      <c r="EQ5" s="2">
        <v>100</v>
      </c>
      <c r="ER5" s="2">
        <v>0</v>
      </c>
      <c r="ES5" s="2">
        <v>1</v>
      </c>
      <c r="ET5" s="2">
        <v>0</v>
      </c>
      <c r="EU5" s="2">
        <v>4</v>
      </c>
      <c r="EV5" s="2">
        <v>0</v>
      </c>
      <c r="EW5" s="2">
        <v>0</v>
      </c>
      <c r="EX5" s="2">
        <v>0</v>
      </c>
      <c r="EY5" s="2">
        <v>1</v>
      </c>
      <c r="EZ5" s="2">
        <v>2</v>
      </c>
      <c r="FA5" s="2">
        <v>3</v>
      </c>
      <c r="FB5" s="2">
        <v>6</v>
      </c>
      <c r="FC5" s="2">
        <v>0</v>
      </c>
      <c r="FD5" s="2">
        <v>0</v>
      </c>
      <c r="FE5" s="2">
        <v>0</v>
      </c>
      <c r="FF5" s="2"/>
      <c r="FG5" s="2">
        <v>8</v>
      </c>
      <c r="FH5" s="2">
        <v>90</v>
      </c>
      <c r="FI5" s="2"/>
      <c r="FJ5" s="2"/>
      <c r="FK5" s="2">
        <v>1</v>
      </c>
      <c r="FL5" s="2"/>
      <c r="FM5" s="2">
        <v>1</v>
      </c>
      <c r="FN5" s="2" t="b">
        <v>0</v>
      </c>
      <c r="FO5" s="2" t="b">
        <v>0</v>
      </c>
      <c r="FP5" s="2">
        <v>2</v>
      </c>
      <c r="FQ5" s="2">
        <v>1</v>
      </c>
      <c r="FR5" s="2">
        <v>31</v>
      </c>
      <c r="FS5" s="2">
        <v>0</v>
      </c>
      <c r="FT5" s="2">
        <v>4</v>
      </c>
      <c r="FU5" s="2">
        <v>320</v>
      </c>
      <c r="FV5" s="2"/>
      <c r="FW5" s="2">
        <v>320</v>
      </c>
      <c r="FX5" s="2">
        <v>1</v>
      </c>
      <c r="FY5" s="2">
        <v>0</v>
      </c>
      <c r="FZ5" s="2" t="b">
        <v>0</v>
      </c>
      <c r="GA5" s="2" t="b">
        <v>0</v>
      </c>
      <c r="GB5" s="2">
        <v>320</v>
      </c>
      <c r="GC5" s="2">
        <v>20</v>
      </c>
      <c r="GD5" s="2"/>
      <c r="GE5" s="2"/>
      <c r="GF5" s="2"/>
      <c r="GG5" s="2"/>
      <c r="GH5" s="2"/>
      <c r="GI5" s="2"/>
      <c r="GJ5" s="2">
        <v>5</v>
      </c>
      <c r="GK5" s="2" t="b">
        <v>0</v>
      </c>
      <c r="GL5" s="2" t="b">
        <v>0</v>
      </c>
      <c r="GM5" s="2" t="b">
        <v>0</v>
      </c>
      <c r="GN5" s="2">
        <v>100</v>
      </c>
      <c r="GO5" s="2">
        <v>-70</v>
      </c>
      <c r="GP5" s="2">
        <v>-70</v>
      </c>
      <c r="GQ5" s="2">
        <v>-70</v>
      </c>
      <c r="GR5" s="2">
        <v>8</v>
      </c>
      <c r="GS5" s="2">
        <v>6</v>
      </c>
      <c r="GT5" s="2">
        <v>6</v>
      </c>
      <c r="GU5" s="2">
        <v>0</v>
      </c>
      <c r="GV5" s="2">
        <v>24</v>
      </c>
      <c r="GW5" s="2">
        <v>22</v>
      </c>
      <c r="GX5" s="2">
        <v>22</v>
      </c>
      <c r="GY5" s="2">
        <v>100</v>
      </c>
      <c r="GZ5" s="2">
        <v>0</v>
      </c>
      <c r="HA5" s="2">
        <v>56</v>
      </c>
      <c r="HB5" s="2">
        <v>0</v>
      </c>
      <c r="HC5" s="2">
        <v>23</v>
      </c>
      <c r="HD5" s="2" t="b">
        <v>0</v>
      </c>
      <c r="HE5" s="2">
        <v>-110</v>
      </c>
      <c r="HF5" s="2" t="b">
        <v>0</v>
      </c>
      <c r="HG5" s="2" t="b">
        <v>0</v>
      </c>
      <c r="HH5" s="2">
        <v>0</v>
      </c>
      <c r="HI5" s="2"/>
      <c r="HJ5" s="2">
        <v>-1</v>
      </c>
      <c r="HK5" s="2">
        <v>0</v>
      </c>
      <c r="HL5" s="2">
        <v>1111111111111110</v>
      </c>
      <c r="HM5" s="2">
        <v>1</v>
      </c>
      <c r="HN5" s="2">
        <v>0</v>
      </c>
      <c r="HO5" s="2">
        <v>0</v>
      </c>
      <c r="HP5" s="2">
        <v>0</v>
      </c>
      <c r="HQ5" s="2">
        <v>0</v>
      </c>
      <c r="HR5" s="2">
        <v>100</v>
      </c>
      <c r="HS5" s="2">
        <v>0</v>
      </c>
      <c r="HT5" s="2">
        <v>-113</v>
      </c>
      <c r="HU5" s="2">
        <v>-103</v>
      </c>
      <c r="HV5" s="2"/>
      <c r="HW5" s="2">
        <v>-30</v>
      </c>
      <c r="HX5" s="2">
        <v>0</v>
      </c>
      <c r="HY5" s="2"/>
      <c r="HZ5" s="2">
        <v>-120</v>
      </c>
      <c r="IA5" s="2"/>
      <c r="IB5" s="2">
        <v>1000</v>
      </c>
      <c r="IC5" s="2">
        <v>0</v>
      </c>
      <c r="ID5" s="2" t="b">
        <v>0</v>
      </c>
      <c r="IE5" s="2"/>
      <c r="IF5" s="2">
        <v>10</v>
      </c>
      <c r="IG5" s="2"/>
      <c r="IH5" s="2" t="b">
        <v>0</v>
      </c>
      <c r="II5" s="2" t="s">
        <v>420</v>
      </c>
      <c r="IJ5" s="2"/>
      <c r="IK5" s="2" t="b">
        <v>1</v>
      </c>
      <c r="IL5" s="2" t="b">
        <v>1</v>
      </c>
      <c r="IM5" s="2">
        <v>1</v>
      </c>
      <c r="IN5" s="2">
        <v>0</v>
      </c>
      <c r="IO5" s="2">
        <v>8</v>
      </c>
      <c r="IP5" s="2">
        <v>64</v>
      </c>
      <c r="IQ5" s="2">
        <v>64</v>
      </c>
      <c r="IR5" s="2">
        <v>64</v>
      </c>
      <c r="IS5" s="2">
        <v>64</v>
      </c>
      <c r="IT5" s="2">
        <v>64</v>
      </c>
      <c r="IU5" s="2">
        <v>64</v>
      </c>
      <c r="IV5" s="2">
        <v>64</v>
      </c>
      <c r="IW5" s="2">
        <v>64</v>
      </c>
      <c r="IX5" s="2">
        <v>64</v>
      </c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>
        <v>10</v>
      </c>
      <c r="JK5" s="2"/>
      <c r="JL5" s="5"/>
      <c r="JM5" s="2"/>
      <c r="JN5" s="5"/>
      <c r="JO5" s="5" t="b">
        <v>0</v>
      </c>
      <c r="JP5" s="2">
        <v>70</v>
      </c>
      <c r="JQ5" s="5">
        <v>0</v>
      </c>
      <c r="JR5" s="2">
        <v>95</v>
      </c>
      <c r="JS5" s="2" t="s">
        <v>402</v>
      </c>
      <c r="JT5" s="2">
        <v>64</v>
      </c>
      <c r="JU5" s="2" t="b">
        <v>0</v>
      </c>
      <c r="JV5" s="2">
        <v>95</v>
      </c>
      <c r="JW5" s="2" t="s">
        <v>402</v>
      </c>
      <c r="JX5" s="5">
        <v>64</v>
      </c>
      <c r="JY5" s="2" t="b">
        <v>0</v>
      </c>
      <c r="JZ5" s="5">
        <v>16</v>
      </c>
      <c r="KA5" s="5">
        <v>16</v>
      </c>
      <c r="KB5" s="2">
        <v>4</v>
      </c>
      <c r="KC5" s="2">
        <v>0</v>
      </c>
      <c r="KD5" s="2">
        <v>0</v>
      </c>
      <c r="KE5" s="2">
        <v>62</v>
      </c>
      <c r="KF5" s="5">
        <v>62</v>
      </c>
      <c r="KG5" s="5">
        <v>1</v>
      </c>
      <c r="KH5" s="2" t="b">
        <v>0</v>
      </c>
      <c r="KI5" s="2">
        <v>10</v>
      </c>
      <c r="KJ5" s="2">
        <v>0</v>
      </c>
      <c r="KK5" s="2">
        <v>0</v>
      </c>
      <c r="KL5" s="2" t="b">
        <v>0</v>
      </c>
      <c r="KM5" s="2">
        <v>240</v>
      </c>
      <c r="KN5" s="2"/>
      <c r="KO5" s="2">
        <v>1000</v>
      </c>
      <c r="KP5" s="2">
        <v>240</v>
      </c>
      <c r="KQ5" s="2">
        <v>2</v>
      </c>
      <c r="KR5" s="2">
        <v>100</v>
      </c>
      <c r="KS5" s="2">
        <v>100</v>
      </c>
      <c r="KT5" s="2">
        <v>2</v>
      </c>
      <c r="KU5" s="2">
        <v>100</v>
      </c>
      <c r="KV5" s="2">
        <v>100</v>
      </c>
      <c r="KW5" s="2">
        <v>8</v>
      </c>
      <c r="KX5" s="2">
        <v>2</v>
      </c>
      <c r="KY5" s="2">
        <v>100</v>
      </c>
      <c r="KZ5" s="2">
        <v>100</v>
      </c>
      <c r="LA5" s="2">
        <v>2</v>
      </c>
      <c r="LB5" s="2">
        <v>100</v>
      </c>
      <c r="LC5" s="2">
        <v>100</v>
      </c>
      <c r="LD5" s="2">
        <v>8</v>
      </c>
      <c r="LE5" s="5">
        <v>10</v>
      </c>
      <c r="LF5" s="5">
        <v>43300.213310185187</v>
      </c>
      <c r="LG5" s="2">
        <v>3</v>
      </c>
      <c r="LH5" s="2">
        <v>0</v>
      </c>
      <c r="LI5" s="2">
        <v>2</v>
      </c>
      <c r="LJ5" s="2">
        <v>90</v>
      </c>
      <c r="LK5" s="2">
        <v>10</v>
      </c>
      <c r="LL5" s="2">
        <v>0</v>
      </c>
      <c r="LM5" s="2" t="b">
        <v>1</v>
      </c>
      <c r="LN5" t="b">
        <v>0</v>
      </c>
      <c r="LO5">
        <v>10000</v>
      </c>
      <c r="LP5">
        <v>0</v>
      </c>
      <c r="LQ5">
        <v>600</v>
      </c>
      <c r="LR5">
        <v>500</v>
      </c>
      <c r="LS5">
        <v>100</v>
      </c>
      <c r="LT5" t="b">
        <v>1</v>
      </c>
      <c r="LU5">
        <v>0</v>
      </c>
      <c r="LW5">
        <v>5</v>
      </c>
      <c r="LX5" t="b">
        <v>1</v>
      </c>
      <c r="LY5" t="b">
        <v>1</v>
      </c>
      <c r="LZ5" t="b">
        <v>1</v>
      </c>
      <c r="MA5">
        <v>0</v>
      </c>
      <c r="MB5">
        <v>0</v>
      </c>
      <c r="MC5">
        <v>0</v>
      </c>
      <c r="ME5" t="s">
        <v>421</v>
      </c>
      <c r="MG5">
        <v>-2000000000</v>
      </c>
      <c r="MJ5">
        <v>-2000000000</v>
      </c>
      <c r="ML5">
        <v>-2000000000</v>
      </c>
      <c r="MN5">
        <v>-2000000000</v>
      </c>
      <c r="MO5">
        <v>-2000000000</v>
      </c>
      <c r="MP5">
        <v>-2000000000</v>
      </c>
      <c r="MQ5">
        <v>-2000000000</v>
      </c>
      <c r="MS5">
        <v>320</v>
      </c>
      <c r="MT5">
        <v>20</v>
      </c>
      <c r="MV5">
        <v>-2000000000</v>
      </c>
      <c r="MW5">
        <v>-2000000000</v>
      </c>
      <c r="MX5">
        <v>-2000000000</v>
      </c>
      <c r="MY5">
        <v>-2000000000</v>
      </c>
      <c r="MZ5">
        <v>-2000000000</v>
      </c>
      <c r="NA5">
        <v>-2000000000</v>
      </c>
      <c r="NC5">
        <v>1</v>
      </c>
      <c r="ND5">
        <v>4</v>
      </c>
      <c r="NE5">
        <v>1</v>
      </c>
      <c r="NF5">
        <v>-2000000000</v>
      </c>
      <c r="NG5">
        <v>-2000000000</v>
      </c>
      <c r="NH5">
        <v>-2000000000</v>
      </c>
      <c r="NI5">
        <v>-2000000000</v>
      </c>
      <c r="NJ5">
        <v>-2000000000</v>
      </c>
      <c r="NK5">
        <v>-2000000000</v>
      </c>
      <c r="NL5">
        <v>-2000000000</v>
      </c>
      <c r="NM5">
        <v>-2000000000</v>
      </c>
      <c r="NN5">
        <v>-2000000000</v>
      </c>
      <c r="NO5">
        <v>-2000000000</v>
      </c>
      <c r="NP5">
        <v>-2000000000</v>
      </c>
      <c r="NQ5">
        <v>-2000000000</v>
      </c>
    </row>
    <row r="6" spans="1:388">
      <c r="A6" s="2" t="s">
        <v>422</v>
      </c>
      <c r="B6" s="3" t="str">
        <f t="shared" si="0"/>
        <v>CW108</v>
      </c>
      <c r="C6" s="3" t="str">
        <f t="shared" si="1"/>
        <v>CW1085_5</v>
      </c>
      <c r="D6" s="2">
        <v>95</v>
      </c>
      <c r="E6" s="2" t="s">
        <v>402</v>
      </c>
      <c r="F6" s="2">
        <v>64</v>
      </c>
      <c r="G6" s="2" t="b">
        <v>0</v>
      </c>
      <c r="H6" s="2">
        <v>95</v>
      </c>
      <c r="I6" s="2" t="s">
        <v>402</v>
      </c>
      <c r="J6" s="2">
        <v>64</v>
      </c>
      <c r="K6" s="2">
        <v>95</v>
      </c>
      <c r="L6" s="2" t="s">
        <v>402</v>
      </c>
      <c r="M6" s="2">
        <v>64</v>
      </c>
      <c r="N6" s="2" t="b">
        <v>0</v>
      </c>
      <c r="O6" s="2">
        <v>0</v>
      </c>
      <c r="P6" s="2">
        <v>0</v>
      </c>
      <c r="Q6" s="2">
        <v>0</v>
      </c>
      <c r="R6" s="2">
        <v>0</v>
      </c>
      <c r="S6" s="2" t="b">
        <v>0</v>
      </c>
      <c r="T6" s="2" t="b">
        <v>0</v>
      </c>
      <c r="U6" s="2" t="b">
        <v>0</v>
      </c>
      <c r="V6" s="2"/>
      <c r="W6" s="2">
        <v>330</v>
      </c>
      <c r="X6" s="2">
        <v>110</v>
      </c>
      <c r="Y6" s="2">
        <v>3</v>
      </c>
      <c r="Z6" s="2"/>
      <c r="AA6" s="2">
        <v>0</v>
      </c>
      <c r="AB6" s="2">
        <v>10</v>
      </c>
      <c r="AC6" s="2" t="s">
        <v>402</v>
      </c>
      <c r="AD6" s="2" t="s">
        <v>404</v>
      </c>
      <c r="AE6" s="2" t="s">
        <v>404</v>
      </c>
      <c r="AF6" s="2" t="s">
        <v>405</v>
      </c>
      <c r="AG6" s="2" t="s">
        <v>402</v>
      </c>
      <c r="AH6" s="2">
        <v>1</v>
      </c>
      <c r="AI6" s="2">
        <v>1</v>
      </c>
      <c r="AJ6" s="2">
        <v>0</v>
      </c>
      <c r="AK6" s="2">
        <v>0</v>
      </c>
      <c r="AL6" s="2" t="b">
        <v>0</v>
      </c>
      <c r="AM6" s="2" t="b">
        <v>0</v>
      </c>
      <c r="AN6" s="2"/>
      <c r="AO6" s="2">
        <v>50</v>
      </c>
      <c r="AP6" s="2">
        <v>50</v>
      </c>
      <c r="AQ6" s="2">
        <v>10</v>
      </c>
      <c r="AR6" s="2">
        <v>0</v>
      </c>
      <c r="AS6" s="2" t="s">
        <v>407</v>
      </c>
      <c r="AT6" s="2">
        <v>0</v>
      </c>
      <c r="AU6" s="2">
        <v>0</v>
      </c>
      <c r="AV6" s="2"/>
      <c r="AW6" s="2"/>
      <c r="AX6" s="2">
        <v>600</v>
      </c>
      <c r="AY6" s="2">
        <v>500</v>
      </c>
      <c r="AZ6" s="2">
        <v>1</v>
      </c>
      <c r="BA6" s="2">
        <v>1500</v>
      </c>
      <c r="BB6" s="2">
        <v>500</v>
      </c>
      <c r="BC6" s="2" t="b">
        <v>0</v>
      </c>
      <c r="BD6" s="2">
        <v>12500</v>
      </c>
      <c r="BE6" s="2">
        <v>11</v>
      </c>
      <c r="BF6" s="2">
        <v>10</v>
      </c>
      <c r="BG6" s="2">
        <v>1000</v>
      </c>
      <c r="BH6" s="2" t="b">
        <v>1</v>
      </c>
      <c r="BI6" s="2" t="b">
        <v>0</v>
      </c>
      <c r="BJ6" s="2" t="b">
        <v>0</v>
      </c>
      <c r="BK6" s="2" t="b">
        <v>0</v>
      </c>
      <c r="BL6" s="2" t="b">
        <v>0</v>
      </c>
      <c r="BM6" s="2" t="b">
        <v>0</v>
      </c>
      <c r="BN6" s="2" t="b">
        <v>0</v>
      </c>
      <c r="BO6" s="2" t="b">
        <v>0</v>
      </c>
      <c r="BP6" s="2" t="b">
        <v>0</v>
      </c>
      <c r="BQ6" s="2" t="b">
        <v>0</v>
      </c>
      <c r="BR6" s="2" t="b">
        <v>0</v>
      </c>
      <c r="BS6" s="2" t="b">
        <v>0</v>
      </c>
      <c r="BT6" s="2">
        <v>2</v>
      </c>
      <c r="BU6" s="2">
        <v>-3</v>
      </c>
      <c r="BV6" s="2">
        <v>4</v>
      </c>
      <c r="BW6" s="2">
        <v>100</v>
      </c>
      <c r="BX6" s="2">
        <v>10</v>
      </c>
      <c r="BY6" s="2">
        <v>100</v>
      </c>
      <c r="BZ6" s="2" t="b">
        <v>1</v>
      </c>
      <c r="CA6" s="2">
        <v>0</v>
      </c>
      <c r="CB6" s="2">
        <v>0</v>
      </c>
      <c r="CC6" s="2">
        <v>100</v>
      </c>
      <c r="CD6" s="2">
        <v>6000</v>
      </c>
      <c r="CE6" s="2" t="b">
        <v>1</v>
      </c>
      <c r="CF6" s="2">
        <v>10000</v>
      </c>
      <c r="CG6" s="2">
        <v>0</v>
      </c>
      <c r="CH6" s="2">
        <v>600</v>
      </c>
      <c r="CI6" s="2">
        <v>500</v>
      </c>
      <c r="CJ6" s="2">
        <v>100</v>
      </c>
      <c r="CK6" s="2" t="b">
        <v>0</v>
      </c>
      <c r="CL6" s="2">
        <v>0</v>
      </c>
      <c r="CM6" s="2" t="b">
        <v>0</v>
      </c>
      <c r="CN6" s="2">
        <v>99</v>
      </c>
      <c r="CO6" s="4" t="b">
        <v>0</v>
      </c>
      <c r="CP6" s="4">
        <v>3000</v>
      </c>
      <c r="CQ6" s="2"/>
      <c r="CR6" s="2">
        <v>66936</v>
      </c>
      <c r="CS6" s="2">
        <v>132472</v>
      </c>
      <c r="CT6" s="2"/>
      <c r="CU6" s="2" t="b">
        <v>0</v>
      </c>
      <c r="CV6" s="2"/>
      <c r="CW6" s="2">
        <f t="shared" si="2"/>
        <v>-15</v>
      </c>
      <c r="CX6" s="2"/>
      <c r="CY6" s="2" t="b">
        <v>1</v>
      </c>
      <c r="CZ6" s="2" t="b">
        <v>1</v>
      </c>
      <c r="DA6" s="2">
        <v>100</v>
      </c>
      <c r="DB6" s="2">
        <v>-1</v>
      </c>
      <c r="DC6" s="2">
        <v>-1</v>
      </c>
      <c r="DD6" s="2">
        <v>0</v>
      </c>
      <c r="DE6" s="2"/>
      <c r="DF6" s="2">
        <v>-1</v>
      </c>
      <c r="DG6" s="2"/>
      <c r="DH6" s="2">
        <v>0</v>
      </c>
      <c r="DI6" s="2"/>
      <c r="DJ6" s="2"/>
      <c r="DK6" s="2">
        <v>66</v>
      </c>
      <c r="DL6" s="2">
        <v>0</v>
      </c>
      <c r="DM6" s="2">
        <v>0</v>
      </c>
      <c r="DN6" s="2"/>
      <c r="DO6" s="2" t="b">
        <v>0</v>
      </c>
      <c r="DP6" s="2">
        <v>5</v>
      </c>
      <c r="DQ6" s="2">
        <v>50</v>
      </c>
      <c r="DR6" s="2">
        <v>200</v>
      </c>
      <c r="DS6" s="2">
        <v>24</v>
      </c>
      <c r="DT6" s="2" t="s">
        <v>408</v>
      </c>
      <c r="DU6" s="2"/>
      <c r="DV6" s="2" t="s">
        <v>409</v>
      </c>
      <c r="DW6" s="2" t="b">
        <v>0</v>
      </c>
      <c r="DX6" s="2">
        <v>0</v>
      </c>
      <c r="DY6" s="2">
        <v>86</v>
      </c>
      <c r="DZ6" s="2"/>
      <c r="EA6" s="2" t="b">
        <v>0</v>
      </c>
      <c r="EB6" s="2">
        <v>0</v>
      </c>
      <c r="EC6" s="2" t="b">
        <v>1</v>
      </c>
      <c r="ED6" s="2">
        <v>0</v>
      </c>
      <c r="EE6" s="2">
        <v>5</v>
      </c>
      <c r="EF6" s="2">
        <v>5</v>
      </c>
      <c r="EG6" s="2">
        <v>120</v>
      </c>
      <c r="EH6" s="2">
        <v>200</v>
      </c>
      <c r="EI6" s="2">
        <v>20</v>
      </c>
      <c r="EJ6" s="2">
        <v>30</v>
      </c>
      <c r="EK6" s="2">
        <v>30</v>
      </c>
      <c r="EL6" s="2">
        <v>50</v>
      </c>
      <c r="EM6" s="2">
        <v>1000</v>
      </c>
      <c r="EN6" s="2">
        <v>100</v>
      </c>
      <c r="EO6" s="2">
        <v>35</v>
      </c>
      <c r="EP6" s="2">
        <v>-20</v>
      </c>
      <c r="EQ6" s="2">
        <v>100</v>
      </c>
      <c r="ER6" s="2">
        <v>0</v>
      </c>
      <c r="ES6" s="2">
        <v>1</v>
      </c>
      <c r="ET6" s="2">
        <v>0</v>
      </c>
      <c r="EU6" s="2">
        <v>4</v>
      </c>
      <c r="EV6" s="2">
        <v>0</v>
      </c>
      <c r="EW6" s="2">
        <v>0</v>
      </c>
      <c r="EX6" s="2">
        <v>0</v>
      </c>
      <c r="EY6" s="2">
        <v>1</v>
      </c>
      <c r="EZ6" s="2">
        <v>2</v>
      </c>
      <c r="FA6" s="2">
        <v>3</v>
      </c>
      <c r="FB6" s="2">
        <v>6</v>
      </c>
      <c r="FC6" s="2">
        <v>0</v>
      </c>
      <c r="FD6" s="2">
        <v>0</v>
      </c>
      <c r="FE6" s="2">
        <v>0</v>
      </c>
      <c r="FF6" s="2"/>
      <c r="FG6" s="2">
        <v>8</v>
      </c>
      <c r="FH6" s="2">
        <v>90</v>
      </c>
      <c r="FI6" s="2"/>
      <c r="FJ6" s="2"/>
      <c r="FK6" s="2">
        <v>1</v>
      </c>
      <c r="FL6" s="2"/>
      <c r="FM6" s="2">
        <v>1</v>
      </c>
      <c r="FN6" s="2" t="b">
        <v>0</v>
      </c>
      <c r="FO6" s="2" t="b">
        <v>0</v>
      </c>
      <c r="FP6" s="2">
        <v>2</v>
      </c>
      <c r="FQ6" s="2">
        <v>1</v>
      </c>
      <c r="FR6" s="2">
        <v>31</v>
      </c>
      <c r="FS6" s="2">
        <v>0</v>
      </c>
      <c r="FT6" s="2">
        <v>4</v>
      </c>
      <c r="FU6" s="2">
        <v>320</v>
      </c>
      <c r="FV6" s="2"/>
      <c r="FW6" s="2">
        <v>320</v>
      </c>
      <c r="FX6" s="2">
        <v>1</v>
      </c>
      <c r="FY6" s="2">
        <v>0</v>
      </c>
      <c r="FZ6" s="2" t="b">
        <v>0</v>
      </c>
      <c r="GA6" s="2" t="b">
        <v>0</v>
      </c>
      <c r="GB6" s="2">
        <v>320</v>
      </c>
      <c r="GC6" s="2">
        <v>20</v>
      </c>
      <c r="GD6" s="2"/>
      <c r="GE6" s="2"/>
      <c r="GF6" s="2"/>
      <c r="GG6" s="2"/>
      <c r="GH6" s="2"/>
      <c r="GI6" s="2"/>
      <c r="GJ6" s="2">
        <v>5</v>
      </c>
      <c r="GK6" s="2" t="b">
        <v>0</v>
      </c>
      <c r="GL6" s="2" t="b">
        <v>0</v>
      </c>
      <c r="GM6" s="2" t="b">
        <v>0</v>
      </c>
      <c r="GN6" s="2">
        <v>100</v>
      </c>
      <c r="GO6" s="2">
        <v>-70</v>
      </c>
      <c r="GP6" s="2">
        <v>-70</v>
      </c>
      <c r="GQ6" s="2">
        <v>-70</v>
      </c>
      <c r="GR6" s="2">
        <v>8</v>
      </c>
      <c r="GS6" s="2">
        <v>6</v>
      </c>
      <c r="GT6" s="2">
        <v>6</v>
      </c>
      <c r="GU6" s="2">
        <v>0</v>
      </c>
      <c r="GV6" s="2">
        <v>24</v>
      </c>
      <c r="GW6" s="2">
        <v>22</v>
      </c>
      <c r="GX6" s="2">
        <v>22</v>
      </c>
      <c r="GY6" s="2">
        <v>100</v>
      </c>
      <c r="GZ6" s="2">
        <v>0</v>
      </c>
      <c r="HA6" s="2">
        <v>56</v>
      </c>
      <c r="HB6" s="2">
        <v>1</v>
      </c>
      <c r="HC6" s="2">
        <v>23</v>
      </c>
      <c r="HD6" s="2" t="b">
        <v>0</v>
      </c>
      <c r="HE6" s="2">
        <v>-110</v>
      </c>
      <c r="HF6" s="2" t="b">
        <v>0</v>
      </c>
      <c r="HG6" s="2" t="b">
        <v>0</v>
      </c>
      <c r="HH6" s="2">
        <v>0</v>
      </c>
      <c r="HI6" s="2"/>
      <c r="HJ6" s="2">
        <v>-1</v>
      </c>
      <c r="HK6" s="2">
        <v>0</v>
      </c>
      <c r="HL6" s="2">
        <v>1111111111111110</v>
      </c>
      <c r="HM6" s="2">
        <v>1</v>
      </c>
      <c r="HN6" s="2">
        <v>0</v>
      </c>
      <c r="HO6" s="2">
        <v>0</v>
      </c>
      <c r="HP6" s="2">
        <v>0</v>
      </c>
      <c r="HQ6" s="2">
        <v>0</v>
      </c>
      <c r="HR6" s="2">
        <v>100</v>
      </c>
      <c r="HS6" s="2">
        <v>0</v>
      </c>
      <c r="HT6" s="2">
        <v>-113</v>
      </c>
      <c r="HU6" s="2">
        <v>-103</v>
      </c>
      <c r="HV6" s="2"/>
      <c r="HW6" s="2">
        <v>-30</v>
      </c>
      <c r="HX6" s="2">
        <v>0</v>
      </c>
      <c r="HY6" s="2"/>
      <c r="HZ6" s="2">
        <v>-120</v>
      </c>
      <c r="IA6" s="2"/>
      <c r="IB6" s="2">
        <v>1000</v>
      </c>
      <c r="IC6" s="2">
        <v>10</v>
      </c>
      <c r="ID6" s="2" t="b">
        <v>0</v>
      </c>
      <c r="IE6" s="2"/>
      <c r="IF6" s="2">
        <v>10</v>
      </c>
      <c r="IG6" s="2"/>
      <c r="IH6" s="2" t="b">
        <v>0</v>
      </c>
      <c r="II6" s="2" t="s">
        <v>423</v>
      </c>
      <c r="IJ6" s="2"/>
      <c r="IK6" s="2" t="b">
        <v>1</v>
      </c>
      <c r="IL6" s="2" t="b">
        <v>1</v>
      </c>
      <c r="IM6" s="2">
        <v>1</v>
      </c>
      <c r="IN6" s="2">
        <v>0</v>
      </c>
      <c r="IO6" s="2">
        <v>8</v>
      </c>
      <c r="IP6" s="2">
        <v>64</v>
      </c>
      <c r="IQ6" s="2">
        <v>64</v>
      </c>
      <c r="IR6" s="2">
        <v>64</v>
      </c>
      <c r="IS6" s="2">
        <v>64</v>
      </c>
      <c r="IT6" s="2">
        <v>64</v>
      </c>
      <c r="IU6" s="2">
        <v>64</v>
      </c>
      <c r="IV6" s="2">
        <v>64</v>
      </c>
      <c r="IW6" s="2">
        <v>64</v>
      </c>
      <c r="IX6" s="2">
        <v>64</v>
      </c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>
        <v>10</v>
      </c>
      <c r="JK6" s="2"/>
      <c r="JL6" s="5"/>
      <c r="JM6" s="2"/>
      <c r="JN6" s="5"/>
      <c r="JO6" s="5" t="b">
        <v>0</v>
      </c>
      <c r="JP6" s="2">
        <v>70</v>
      </c>
      <c r="JQ6" s="5">
        <v>0</v>
      </c>
      <c r="JR6" s="2">
        <v>95</v>
      </c>
      <c r="JS6" s="2" t="s">
        <v>402</v>
      </c>
      <c r="JT6" s="2">
        <v>64</v>
      </c>
      <c r="JU6" s="2" t="b">
        <v>0</v>
      </c>
      <c r="JV6" s="2">
        <v>95</v>
      </c>
      <c r="JW6" s="2" t="s">
        <v>402</v>
      </c>
      <c r="JX6" s="5">
        <v>64</v>
      </c>
      <c r="JY6" s="2" t="b">
        <v>0</v>
      </c>
      <c r="JZ6" s="5">
        <v>16</v>
      </c>
      <c r="KA6" s="5">
        <v>16</v>
      </c>
      <c r="KB6" s="2">
        <v>4</v>
      </c>
      <c r="KC6" s="2">
        <v>0</v>
      </c>
      <c r="KD6" s="2">
        <v>0</v>
      </c>
      <c r="KE6" s="2">
        <v>62</v>
      </c>
      <c r="KF6" s="5">
        <v>62</v>
      </c>
      <c r="KG6" s="5">
        <v>1</v>
      </c>
      <c r="KH6" s="2" t="b">
        <v>0</v>
      </c>
      <c r="KI6" s="2">
        <v>10</v>
      </c>
      <c r="KJ6" s="2">
        <v>0</v>
      </c>
      <c r="KK6" s="2">
        <v>0</v>
      </c>
      <c r="KL6" s="2" t="b">
        <v>0</v>
      </c>
      <c r="KM6" s="2">
        <v>240</v>
      </c>
      <c r="KN6" s="2"/>
      <c r="KO6" s="2">
        <v>1000</v>
      </c>
      <c r="KP6" s="2">
        <v>240</v>
      </c>
      <c r="KQ6" s="2">
        <v>2</v>
      </c>
      <c r="KR6" s="2">
        <v>100</v>
      </c>
      <c r="KS6" s="2">
        <v>100</v>
      </c>
      <c r="KT6" s="2">
        <v>2</v>
      </c>
      <c r="KU6" s="2">
        <v>100</v>
      </c>
      <c r="KV6" s="2">
        <v>100</v>
      </c>
      <c r="KW6" s="2">
        <v>8</v>
      </c>
      <c r="KX6" s="2">
        <v>2</v>
      </c>
      <c r="KY6" s="2">
        <v>100</v>
      </c>
      <c r="KZ6" s="2">
        <v>100</v>
      </c>
      <c r="LA6" s="2">
        <v>2</v>
      </c>
      <c r="LB6" s="2">
        <v>100</v>
      </c>
      <c r="LC6" s="2">
        <v>100</v>
      </c>
      <c r="LD6" s="2">
        <v>8</v>
      </c>
      <c r="LE6" s="5">
        <v>10</v>
      </c>
      <c r="LF6" s="5">
        <v>43300.21334490741</v>
      </c>
      <c r="LG6" s="2">
        <v>3</v>
      </c>
      <c r="LH6" s="2">
        <v>0</v>
      </c>
      <c r="LI6" s="2">
        <v>2</v>
      </c>
      <c r="LJ6" s="2">
        <v>90</v>
      </c>
      <c r="LK6" s="2">
        <v>10</v>
      </c>
      <c r="LL6" s="2">
        <v>0</v>
      </c>
      <c r="LM6" s="2" t="b">
        <v>1</v>
      </c>
      <c r="LN6" t="b">
        <v>0</v>
      </c>
      <c r="LO6">
        <v>10000</v>
      </c>
      <c r="LP6">
        <v>0</v>
      </c>
      <c r="LQ6">
        <v>600</v>
      </c>
      <c r="LR6">
        <v>500</v>
      </c>
      <c r="LS6">
        <v>100</v>
      </c>
      <c r="LT6" t="b">
        <v>1</v>
      </c>
      <c r="LU6">
        <v>0</v>
      </c>
      <c r="LW6">
        <v>5</v>
      </c>
      <c r="LX6" t="b">
        <v>1</v>
      </c>
      <c r="LY6" t="b">
        <v>1</v>
      </c>
      <c r="LZ6" t="b">
        <v>1</v>
      </c>
      <c r="MA6">
        <v>0</v>
      </c>
      <c r="MB6">
        <v>0</v>
      </c>
      <c r="MC6">
        <v>0</v>
      </c>
      <c r="ME6" t="s">
        <v>424</v>
      </c>
      <c r="MG6">
        <v>-2000000000</v>
      </c>
      <c r="MJ6">
        <v>-2000000000</v>
      </c>
      <c r="ML6">
        <v>-2000000000</v>
      </c>
      <c r="MN6">
        <v>-2000000000</v>
      </c>
      <c r="MO6">
        <v>-2000000000</v>
      </c>
      <c r="MP6">
        <v>-2000000000</v>
      </c>
      <c r="MQ6">
        <v>-2000000000</v>
      </c>
      <c r="MS6">
        <v>320</v>
      </c>
      <c r="MT6">
        <v>20</v>
      </c>
      <c r="MV6">
        <v>-2000000000</v>
      </c>
      <c r="MW6">
        <v>-2000000000</v>
      </c>
      <c r="MX6">
        <v>-2000000000</v>
      </c>
      <c r="MY6">
        <v>-2000000000</v>
      </c>
      <c r="MZ6">
        <v>-2000000000</v>
      </c>
      <c r="NA6">
        <v>-2000000000</v>
      </c>
      <c r="NC6">
        <v>1</v>
      </c>
      <c r="ND6">
        <v>4</v>
      </c>
      <c r="NE6">
        <v>1</v>
      </c>
      <c r="NF6">
        <v>-2000000000</v>
      </c>
      <c r="NG6">
        <v>-2000000000</v>
      </c>
      <c r="NH6">
        <v>-2000000000</v>
      </c>
      <c r="NI6">
        <v>-2000000000</v>
      </c>
      <c r="NJ6">
        <v>-2000000000</v>
      </c>
      <c r="NK6">
        <v>-2000000000</v>
      </c>
      <c r="NL6">
        <v>-2000000000</v>
      </c>
      <c r="NM6">
        <v>-2000000000</v>
      </c>
      <c r="NN6">
        <v>-2000000000</v>
      </c>
      <c r="NO6">
        <v>-2000000000</v>
      </c>
      <c r="NP6">
        <v>-2000000000</v>
      </c>
      <c r="NQ6">
        <v>-2000000000</v>
      </c>
    </row>
    <row r="7" spans="1:388">
      <c r="A7" s="2" t="s">
        <v>425</v>
      </c>
      <c r="B7" s="3" t="str">
        <f t="shared" si="0"/>
        <v>CW108</v>
      </c>
      <c r="C7" s="3" t="str">
        <f t="shared" si="1"/>
        <v>CW1085_6</v>
      </c>
      <c r="D7" s="2">
        <v>95</v>
      </c>
      <c r="E7" s="2" t="s">
        <v>402</v>
      </c>
      <c r="F7" s="2">
        <v>64</v>
      </c>
      <c r="G7" s="2" t="b">
        <v>0</v>
      </c>
      <c r="H7" s="2">
        <v>95</v>
      </c>
      <c r="I7" s="2" t="s">
        <v>402</v>
      </c>
      <c r="J7" s="2">
        <v>64</v>
      </c>
      <c r="K7" s="2">
        <v>95</v>
      </c>
      <c r="L7" s="2" t="s">
        <v>402</v>
      </c>
      <c r="M7" s="2">
        <v>64</v>
      </c>
      <c r="N7" s="2" t="b">
        <v>0</v>
      </c>
      <c r="O7" s="2">
        <v>0</v>
      </c>
      <c r="P7" s="2">
        <v>0</v>
      </c>
      <c r="Q7" s="2">
        <v>0</v>
      </c>
      <c r="R7" s="2">
        <v>0</v>
      </c>
      <c r="S7" s="2" t="b">
        <v>0</v>
      </c>
      <c r="T7" s="2" t="b">
        <v>0</v>
      </c>
      <c r="U7" s="2" t="b">
        <v>0</v>
      </c>
      <c r="V7" s="2"/>
      <c r="W7" s="2">
        <v>330</v>
      </c>
      <c r="X7" s="2">
        <v>110</v>
      </c>
      <c r="Y7" s="2">
        <v>3</v>
      </c>
      <c r="Z7" s="2"/>
      <c r="AA7" s="2">
        <v>0</v>
      </c>
      <c r="AB7" s="2">
        <v>10</v>
      </c>
      <c r="AC7" s="2" t="s">
        <v>402</v>
      </c>
      <c r="AD7" s="2" t="s">
        <v>404</v>
      </c>
      <c r="AE7" s="2" t="s">
        <v>404</v>
      </c>
      <c r="AF7" s="2" t="s">
        <v>405</v>
      </c>
      <c r="AG7" s="2" t="s">
        <v>402</v>
      </c>
      <c r="AH7" s="2">
        <v>1</v>
      </c>
      <c r="AI7" s="2">
        <v>1</v>
      </c>
      <c r="AJ7" s="2">
        <v>0</v>
      </c>
      <c r="AK7" s="2">
        <v>0</v>
      </c>
      <c r="AL7" s="2" t="b">
        <v>0</v>
      </c>
      <c r="AM7" s="2" t="b">
        <v>0</v>
      </c>
      <c r="AN7" s="2"/>
      <c r="AO7" s="2">
        <v>50</v>
      </c>
      <c r="AP7" s="2">
        <v>50</v>
      </c>
      <c r="AQ7" s="2">
        <v>10</v>
      </c>
      <c r="AR7" s="2">
        <v>0</v>
      </c>
      <c r="AS7" s="2" t="s">
        <v>407</v>
      </c>
      <c r="AT7" s="2">
        <v>0</v>
      </c>
      <c r="AU7" s="2">
        <v>0</v>
      </c>
      <c r="AV7" s="2"/>
      <c r="AW7" s="2"/>
      <c r="AX7" s="2">
        <v>600</v>
      </c>
      <c r="AY7" s="2">
        <v>500</v>
      </c>
      <c r="AZ7" s="2">
        <v>1</v>
      </c>
      <c r="BA7" s="2">
        <v>1500</v>
      </c>
      <c r="BB7" s="2">
        <v>500</v>
      </c>
      <c r="BC7" s="2" t="b">
        <v>0</v>
      </c>
      <c r="BD7" s="2">
        <v>12500</v>
      </c>
      <c r="BE7" s="2">
        <v>12</v>
      </c>
      <c r="BF7" s="2">
        <v>10</v>
      </c>
      <c r="BG7" s="2">
        <v>1000</v>
      </c>
      <c r="BH7" s="2" t="b">
        <v>1</v>
      </c>
      <c r="BI7" s="2" t="b">
        <v>0</v>
      </c>
      <c r="BJ7" s="2" t="b">
        <v>0</v>
      </c>
      <c r="BK7" s="2" t="b">
        <v>0</v>
      </c>
      <c r="BL7" s="2" t="b">
        <v>0</v>
      </c>
      <c r="BM7" s="2" t="b">
        <v>0</v>
      </c>
      <c r="BN7" s="2" t="b">
        <v>0</v>
      </c>
      <c r="BO7" s="2" t="b">
        <v>0</v>
      </c>
      <c r="BP7" s="2" t="b">
        <v>0</v>
      </c>
      <c r="BQ7" s="2" t="b">
        <v>0</v>
      </c>
      <c r="BR7" s="2" t="b">
        <v>0</v>
      </c>
      <c r="BS7" s="2" t="b">
        <v>0</v>
      </c>
      <c r="BT7" s="2">
        <v>2</v>
      </c>
      <c r="BU7" s="2">
        <v>-3</v>
      </c>
      <c r="BV7" s="2">
        <v>4</v>
      </c>
      <c r="BW7" s="2">
        <v>100</v>
      </c>
      <c r="BX7" s="2">
        <v>10</v>
      </c>
      <c r="BY7" s="2">
        <v>100</v>
      </c>
      <c r="BZ7" s="2" t="b">
        <v>1</v>
      </c>
      <c r="CA7" s="2">
        <v>0</v>
      </c>
      <c r="CB7" s="2">
        <v>0</v>
      </c>
      <c r="CC7" s="2">
        <v>100</v>
      </c>
      <c r="CD7" s="2">
        <v>6000</v>
      </c>
      <c r="CE7" s="2" t="b">
        <v>1</v>
      </c>
      <c r="CF7" s="2">
        <v>10000</v>
      </c>
      <c r="CG7" s="2">
        <v>0</v>
      </c>
      <c r="CH7" s="2">
        <v>600</v>
      </c>
      <c r="CI7" s="2">
        <v>500</v>
      </c>
      <c r="CJ7" s="2">
        <v>100</v>
      </c>
      <c r="CK7" s="2" t="b">
        <v>0</v>
      </c>
      <c r="CL7" s="2">
        <v>0</v>
      </c>
      <c r="CM7" s="2" t="b">
        <v>0</v>
      </c>
      <c r="CN7" s="2">
        <v>99</v>
      </c>
      <c r="CO7" s="4" t="b">
        <v>0</v>
      </c>
      <c r="CP7" s="4">
        <v>3000</v>
      </c>
      <c r="CQ7" s="2"/>
      <c r="CR7" s="2">
        <v>66936</v>
      </c>
      <c r="CS7" s="2">
        <v>132472</v>
      </c>
      <c r="CT7" s="2"/>
      <c r="CU7" s="2" t="b">
        <v>0</v>
      </c>
      <c r="CV7" s="2"/>
      <c r="CW7" s="2">
        <f t="shared" si="2"/>
        <v>-15</v>
      </c>
      <c r="CX7" s="2"/>
      <c r="CY7" s="2" t="b">
        <v>1</v>
      </c>
      <c r="CZ7" s="2" t="b">
        <v>1</v>
      </c>
      <c r="DA7" s="2">
        <v>100</v>
      </c>
      <c r="DB7" s="2">
        <v>-1</v>
      </c>
      <c r="DC7" s="2">
        <v>-1</v>
      </c>
      <c r="DD7" s="2">
        <v>0</v>
      </c>
      <c r="DE7" s="2"/>
      <c r="DF7" s="2">
        <v>-1</v>
      </c>
      <c r="DG7" s="2"/>
      <c r="DH7" s="2">
        <v>0</v>
      </c>
      <c r="DI7" s="2"/>
      <c r="DJ7" s="2"/>
      <c r="DK7" s="2">
        <v>66</v>
      </c>
      <c r="DL7" s="2">
        <v>0</v>
      </c>
      <c r="DM7" s="2">
        <v>0</v>
      </c>
      <c r="DN7" s="2"/>
      <c r="DO7" s="2" t="b">
        <v>0</v>
      </c>
      <c r="DP7" s="2">
        <v>5</v>
      </c>
      <c r="DQ7" s="2">
        <v>50</v>
      </c>
      <c r="DR7" s="2">
        <v>200</v>
      </c>
      <c r="DS7" s="2">
        <v>24</v>
      </c>
      <c r="DT7" s="2" t="s">
        <v>408</v>
      </c>
      <c r="DU7" s="2"/>
      <c r="DV7" s="2" t="s">
        <v>409</v>
      </c>
      <c r="DW7" s="2" t="b">
        <v>0</v>
      </c>
      <c r="DX7" s="2">
        <v>0</v>
      </c>
      <c r="DY7" s="2">
        <v>86</v>
      </c>
      <c r="DZ7" s="2"/>
      <c r="EA7" s="2" t="b">
        <v>0</v>
      </c>
      <c r="EB7" s="2">
        <v>0</v>
      </c>
      <c r="EC7" s="2" t="b">
        <v>1</v>
      </c>
      <c r="ED7" s="2">
        <v>0</v>
      </c>
      <c r="EE7" s="2">
        <v>5</v>
      </c>
      <c r="EF7" s="2">
        <v>5</v>
      </c>
      <c r="EG7" s="2">
        <v>120</v>
      </c>
      <c r="EH7" s="2">
        <v>200</v>
      </c>
      <c r="EI7" s="2">
        <v>20</v>
      </c>
      <c r="EJ7" s="2">
        <v>30</v>
      </c>
      <c r="EK7" s="2">
        <v>30</v>
      </c>
      <c r="EL7" s="2">
        <v>50</v>
      </c>
      <c r="EM7" s="2">
        <v>1000</v>
      </c>
      <c r="EN7" s="2">
        <v>100</v>
      </c>
      <c r="EO7" s="2">
        <v>35</v>
      </c>
      <c r="EP7" s="2">
        <v>-20</v>
      </c>
      <c r="EQ7" s="2">
        <v>100</v>
      </c>
      <c r="ER7" s="2">
        <v>0</v>
      </c>
      <c r="ES7" s="2">
        <v>1</v>
      </c>
      <c r="ET7" s="2">
        <v>0</v>
      </c>
      <c r="EU7" s="2">
        <v>4</v>
      </c>
      <c r="EV7" s="2">
        <v>0</v>
      </c>
      <c r="EW7" s="2">
        <v>0</v>
      </c>
      <c r="EX7" s="2">
        <v>0</v>
      </c>
      <c r="EY7" s="2">
        <v>1</v>
      </c>
      <c r="EZ7" s="2">
        <v>2</v>
      </c>
      <c r="FA7" s="2">
        <v>3</v>
      </c>
      <c r="FB7" s="2">
        <v>6</v>
      </c>
      <c r="FC7" s="2">
        <v>0</v>
      </c>
      <c r="FD7" s="2">
        <v>0</v>
      </c>
      <c r="FE7" s="2">
        <v>0</v>
      </c>
      <c r="FF7" s="2"/>
      <c r="FG7" s="2">
        <v>8</v>
      </c>
      <c r="FH7" s="2">
        <v>90</v>
      </c>
      <c r="FI7" s="2"/>
      <c r="FJ7" s="2"/>
      <c r="FK7" s="2">
        <v>1</v>
      </c>
      <c r="FL7" s="2"/>
      <c r="FM7" s="2">
        <v>1</v>
      </c>
      <c r="FN7" s="2" t="b">
        <v>0</v>
      </c>
      <c r="FO7" s="2" t="b">
        <v>0</v>
      </c>
      <c r="FP7" s="2">
        <v>2</v>
      </c>
      <c r="FQ7" s="2">
        <v>1</v>
      </c>
      <c r="FR7" s="2">
        <v>31</v>
      </c>
      <c r="FS7" s="2">
        <v>0</v>
      </c>
      <c r="FT7" s="2">
        <v>4</v>
      </c>
      <c r="FU7" s="2">
        <v>320</v>
      </c>
      <c r="FV7" s="2"/>
      <c r="FW7" s="2">
        <v>320</v>
      </c>
      <c r="FX7" s="2">
        <v>1</v>
      </c>
      <c r="FY7" s="2">
        <v>0</v>
      </c>
      <c r="FZ7" s="2" t="b">
        <v>0</v>
      </c>
      <c r="GA7" s="2" t="b">
        <v>0</v>
      </c>
      <c r="GB7" s="2">
        <v>320</v>
      </c>
      <c r="GC7" s="2">
        <v>20</v>
      </c>
      <c r="GD7" s="2"/>
      <c r="GE7" s="2"/>
      <c r="GF7" s="2"/>
      <c r="GG7" s="2"/>
      <c r="GH7" s="2"/>
      <c r="GI7" s="2"/>
      <c r="GJ7" s="2">
        <v>5</v>
      </c>
      <c r="GK7" s="2" t="b">
        <v>0</v>
      </c>
      <c r="GL7" s="2" t="b">
        <v>0</v>
      </c>
      <c r="GM7" s="2" t="b">
        <v>0</v>
      </c>
      <c r="GN7" s="2">
        <v>100</v>
      </c>
      <c r="GO7" s="2">
        <v>-70</v>
      </c>
      <c r="GP7" s="2">
        <v>-70</v>
      </c>
      <c r="GQ7" s="2">
        <v>-70</v>
      </c>
      <c r="GR7" s="2">
        <v>8</v>
      </c>
      <c r="GS7" s="2">
        <v>6</v>
      </c>
      <c r="GT7" s="2">
        <v>6</v>
      </c>
      <c r="GU7" s="2">
        <v>0</v>
      </c>
      <c r="GV7" s="2">
        <v>24</v>
      </c>
      <c r="GW7" s="2">
        <v>22</v>
      </c>
      <c r="GX7" s="2">
        <v>22</v>
      </c>
      <c r="GY7" s="2">
        <v>100</v>
      </c>
      <c r="GZ7" s="2">
        <v>0</v>
      </c>
      <c r="HA7" s="2">
        <v>56</v>
      </c>
      <c r="HB7" s="2">
        <v>2</v>
      </c>
      <c r="HC7" s="2">
        <v>23</v>
      </c>
      <c r="HD7" s="2" t="b">
        <v>0</v>
      </c>
      <c r="HE7" s="2">
        <v>-110</v>
      </c>
      <c r="HF7" s="2" t="b">
        <v>0</v>
      </c>
      <c r="HG7" s="2" t="b">
        <v>0</v>
      </c>
      <c r="HH7" s="2">
        <v>0</v>
      </c>
      <c r="HI7" s="2"/>
      <c r="HJ7" s="2">
        <v>-1</v>
      </c>
      <c r="HK7" s="2">
        <v>0</v>
      </c>
      <c r="HL7" s="2">
        <v>1111111111111110</v>
      </c>
      <c r="HM7" s="2">
        <v>1</v>
      </c>
      <c r="HN7" s="2">
        <v>0</v>
      </c>
      <c r="HO7" s="2">
        <v>0</v>
      </c>
      <c r="HP7" s="2">
        <v>0</v>
      </c>
      <c r="HQ7" s="2">
        <v>0</v>
      </c>
      <c r="HR7" s="2">
        <v>100</v>
      </c>
      <c r="HS7" s="2">
        <v>0</v>
      </c>
      <c r="HT7" s="2">
        <v>-113</v>
      </c>
      <c r="HU7" s="2">
        <v>-103</v>
      </c>
      <c r="HV7" s="2"/>
      <c r="HW7" s="2">
        <v>-30</v>
      </c>
      <c r="HX7" s="2">
        <v>0</v>
      </c>
      <c r="HY7" s="2"/>
      <c r="HZ7" s="2">
        <v>-120</v>
      </c>
      <c r="IA7" s="2"/>
      <c r="IB7" s="2">
        <v>1000</v>
      </c>
      <c r="IC7" s="2">
        <v>20</v>
      </c>
      <c r="ID7" s="2" t="b">
        <v>0</v>
      </c>
      <c r="IE7" s="2"/>
      <c r="IF7" s="2">
        <v>10</v>
      </c>
      <c r="IG7" s="2"/>
      <c r="IH7" s="2" t="b">
        <v>0</v>
      </c>
      <c r="II7" s="2" t="s">
        <v>426</v>
      </c>
      <c r="IJ7" s="2"/>
      <c r="IK7" s="2" t="b">
        <v>1</v>
      </c>
      <c r="IL7" s="2" t="b">
        <v>1</v>
      </c>
      <c r="IM7" s="2">
        <v>1</v>
      </c>
      <c r="IN7" s="2">
        <v>0</v>
      </c>
      <c r="IO7" s="2">
        <v>8</v>
      </c>
      <c r="IP7" s="2">
        <v>64</v>
      </c>
      <c r="IQ7" s="2">
        <v>64</v>
      </c>
      <c r="IR7" s="2">
        <v>64</v>
      </c>
      <c r="IS7" s="2">
        <v>64</v>
      </c>
      <c r="IT7" s="2">
        <v>64</v>
      </c>
      <c r="IU7" s="2">
        <v>64</v>
      </c>
      <c r="IV7" s="2">
        <v>64</v>
      </c>
      <c r="IW7" s="2">
        <v>64</v>
      </c>
      <c r="IX7" s="2">
        <v>64</v>
      </c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>
        <v>10</v>
      </c>
      <c r="JK7" s="2"/>
      <c r="JL7" s="5"/>
      <c r="JM7" s="2"/>
      <c r="JN7" s="5"/>
      <c r="JO7" s="5" t="b">
        <v>0</v>
      </c>
      <c r="JP7" s="2">
        <v>70</v>
      </c>
      <c r="JQ7" s="5">
        <v>0</v>
      </c>
      <c r="JR7" s="2">
        <v>95</v>
      </c>
      <c r="JS7" s="2" t="s">
        <v>402</v>
      </c>
      <c r="JT7" s="2">
        <v>64</v>
      </c>
      <c r="JU7" s="2" t="b">
        <v>0</v>
      </c>
      <c r="JV7" s="2">
        <v>95</v>
      </c>
      <c r="JW7" s="2" t="s">
        <v>402</v>
      </c>
      <c r="JX7" s="5">
        <v>64</v>
      </c>
      <c r="JY7" s="2" t="b">
        <v>0</v>
      </c>
      <c r="JZ7" s="5">
        <v>16</v>
      </c>
      <c r="KA7" s="5">
        <v>16</v>
      </c>
      <c r="KB7" s="2">
        <v>4</v>
      </c>
      <c r="KC7" s="2">
        <v>0</v>
      </c>
      <c r="KD7" s="2">
        <v>0</v>
      </c>
      <c r="KE7" s="2">
        <v>62</v>
      </c>
      <c r="KF7" s="5">
        <v>62</v>
      </c>
      <c r="KG7" s="5">
        <v>1</v>
      </c>
      <c r="KH7" s="2" t="b">
        <v>0</v>
      </c>
      <c r="KI7" s="2">
        <v>10</v>
      </c>
      <c r="KJ7" s="2">
        <v>0</v>
      </c>
      <c r="KK7" s="2">
        <v>0</v>
      </c>
      <c r="KL7" s="2" t="b">
        <v>0</v>
      </c>
      <c r="KM7" s="2">
        <v>240</v>
      </c>
      <c r="KN7" s="2"/>
      <c r="KO7" s="2">
        <v>1000</v>
      </c>
      <c r="KP7" s="2">
        <v>240</v>
      </c>
      <c r="KQ7" s="2">
        <v>2</v>
      </c>
      <c r="KR7" s="2">
        <v>100</v>
      </c>
      <c r="KS7" s="2">
        <v>100</v>
      </c>
      <c r="KT7" s="2">
        <v>2</v>
      </c>
      <c r="KU7" s="2">
        <v>100</v>
      </c>
      <c r="KV7" s="2">
        <v>100</v>
      </c>
      <c r="KW7" s="2">
        <v>8</v>
      </c>
      <c r="KX7" s="2">
        <v>2</v>
      </c>
      <c r="KY7" s="2">
        <v>100</v>
      </c>
      <c r="KZ7" s="2">
        <v>100</v>
      </c>
      <c r="LA7" s="2">
        <v>2</v>
      </c>
      <c r="LB7" s="2">
        <v>100</v>
      </c>
      <c r="LC7" s="2">
        <v>100</v>
      </c>
      <c r="LD7" s="2">
        <v>8</v>
      </c>
      <c r="LE7" s="5">
        <v>10</v>
      </c>
      <c r="LF7" s="5">
        <v>43300.21334490741</v>
      </c>
      <c r="LG7" s="2">
        <v>3</v>
      </c>
      <c r="LH7" s="2">
        <v>0</v>
      </c>
      <c r="LI7" s="2">
        <v>2</v>
      </c>
      <c r="LJ7" s="2">
        <v>90</v>
      </c>
      <c r="LK7" s="2">
        <v>10</v>
      </c>
      <c r="LL7" s="2">
        <v>0</v>
      </c>
      <c r="LM7" s="2" t="b">
        <v>1</v>
      </c>
      <c r="LN7" t="b">
        <v>0</v>
      </c>
      <c r="LO7">
        <v>10000</v>
      </c>
      <c r="LP7">
        <v>0</v>
      </c>
      <c r="LQ7">
        <v>600</v>
      </c>
      <c r="LR7">
        <v>500</v>
      </c>
      <c r="LS7">
        <v>100</v>
      </c>
      <c r="LT7" t="b">
        <v>1</v>
      </c>
      <c r="LU7">
        <v>0</v>
      </c>
      <c r="LW7">
        <v>5</v>
      </c>
      <c r="LX7" t="b">
        <v>1</v>
      </c>
      <c r="LY7" t="b">
        <v>1</v>
      </c>
      <c r="LZ7" t="b">
        <v>1</v>
      </c>
      <c r="MA7">
        <v>0</v>
      </c>
      <c r="MB7">
        <v>0</v>
      </c>
      <c r="MC7">
        <v>0</v>
      </c>
      <c r="ME7" t="s">
        <v>427</v>
      </c>
      <c r="MG7">
        <v>-2000000000</v>
      </c>
      <c r="MJ7">
        <v>-2000000000</v>
      </c>
      <c r="ML7">
        <v>-2000000000</v>
      </c>
      <c r="MN7">
        <v>-2000000000</v>
      </c>
      <c r="MO7">
        <v>-2000000000</v>
      </c>
      <c r="MP7">
        <v>-2000000000</v>
      </c>
      <c r="MQ7">
        <v>-2000000000</v>
      </c>
      <c r="MS7">
        <v>320</v>
      </c>
      <c r="MT7">
        <v>20</v>
      </c>
      <c r="MV7">
        <v>-2000000000</v>
      </c>
      <c r="MW7">
        <v>-2000000000</v>
      </c>
      <c r="MX7">
        <v>-2000000000</v>
      </c>
      <c r="MY7">
        <v>-2000000000</v>
      </c>
      <c r="MZ7">
        <v>-2000000000</v>
      </c>
      <c r="NA7">
        <v>-2000000000</v>
      </c>
      <c r="NC7">
        <v>1</v>
      </c>
      <c r="ND7">
        <v>4</v>
      </c>
      <c r="NE7">
        <v>1</v>
      </c>
      <c r="NF7">
        <v>-2000000000</v>
      </c>
      <c r="NG7">
        <v>-2000000000</v>
      </c>
      <c r="NH7">
        <v>-2000000000</v>
      </c>
      <c r="NI7">
        <v>-2000000000</v>
      </c>
      <c r="NJ7">
        <v>-2000000000</v>
      </c>
      <c r="NK7">
        <v>-2000000000</v>
      </c>
      <c r="NL7">
        <v>-2000000000</v>
      </c>
      <c r="NM7">
        <v>-2000000000</v>
      </c>
      <c r="NN7">
        <v>-2000000000</v>
      </c>
      <c r="NO7">
        <v>-2000000000</v>
      </c>
      <c r="NP7">
        <v>-2000000000</v>
      </c>
      <c r="NQ7">
        <v>-2000000000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Instructivo</vt:lpstr>
      <vt:lpstr>EutranCellFDD-template</vt:lpstr>
      <vt:lpstr>EutranCellFDD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kervin</dc:creator>
  <cp:lastModifiedBy>kervin</cp:lastModifiedBy>
  <dcterms:created xsi:type="dcterms:W3CDTF">2018-09-05T14:43:02Z</dcterms:created>
  <dcterms:modified xsi:type="dcterms:W3CDTF">2018-09-24T21:19:45Z</dcterms:modified>
</cp:coreProperties>
</file>